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Journal" sheetId="1" r:id="rId1"/>
    <sheet name="Ledger" sheetId="2" r:id="rId2"/>
    <sheet name="Trial Balance" sheetId="3" r:id="rId3"/>
  </sheets>
  <definedNames/>
  <calcPr fullCalcOnLoad="1"/>
</workbook>
</file>

<file path=xl/sharedStrings.xml><?xml version="1.0" encoding="utf-8"?>
<sst xmlns="http://schemas.openxmlformats.org/spreadsheetml/2006/main" count="230" uniqueCount="74">
  <si>
    <t>Zareen Technologies Ltd.</t>
  </si>
  <si>
    <t>in million PKR</t>
  </si>
  <si>
    <t>Journal entries</t>
  </si>
  <si>
    <t>Transactions</t>
  </si>
  <si>
    <t>Dr</t>
  </si>
  <si>
    <t>Cr</t>
  </si>
  <si>
    <t>cash a/c</t>
  </si>
  <si>
    <t>capital a/c</t>
  </si>
  <si>
    <t>Loan a/c</t>
  </si>
  <si>
    <t>Land a/c</t>
  </si>
  <si>
    <t>Capital Reserve a/c</t>
  </si>
  <si>
    <t>Computing equipments a/c</t>
  </si>
  <si>
    <t>Supplies &amp; Stationary a/c</t>
  </si>
  <si>
    <t>Creditors a/c</t>
  </si>
  <si>
    <t>Installation Charges a/c</t>
  </si>
  <si>
    <t>Leased Line connection a/c</t>
  </si>
  <si>
    <t>Furnitures &amp; Fixtures a/c</t>
  </si>
  <si>
    <t>Sales a/c</t>
  </si>
  <si>
    <t>Debtors a/c</t>
  </si>
  <si>
    <t>Salary a/c</t>
  </si>
  <si>
    <t>Capital Withdrawl a/c</t>
  </si>
  <si>
    <t>Office supplies exp. a/c</t>
  </si>
  <si>
    <t>Depreciation a/c</t>
  </si>
  <si>
    <t>Accumulated Depreciation a/c</t>
  </si>
  <si>
    <t>Electricity &amp; Utility exp</t>
  </si>
  <si>
    <t>Interest exp</t>
  </si>
  <si>
    <t>Unearned revenues a/c</t>
  </si>
  <si>
    <t>Cash a/c</t>
  </si>
  <si>
    <t>Computing Eq. a/c</t>
  </si>
  <si>
    <t>Capital</t>
  </si>
  <si>
    <t>Computing Eq.</t>
  </si>
  <si>
    <t>Cash</t>
  </si>
  <si>
    <t>Loan</t>
  </si>
  <si>
    <t>Installation</t>
  </si>
  <si>
    <t>Balance</t>
  </si>
  <si>
    <t>Sales</t>
  </si>
  <si>
    <t>Leased Line</t>
  </si>
  <si>
    <t>Furniture</t>
  </si>
  <si>
    <t>Leased Line a/c</t>
  </si>
  <si>
    <t>Debtors</t>
  </si>
  <si>
    <t>Salary</t>
  </si>
  <si>
    <t>Uneaned rev</t>
  </si>
  <si>
    <t>Creditor</t>
  </si>
  <si>
    <t>Supply exp</t>
  </si>
  <si>
    <t>Interest</t>
  </si>
  <si>
    <t>Creditor a/c</t>
  </si>
  <si>
    <t>Furniture a/c</t>
  </si>
  <si>
    <t>Supply</t>
  </si>
  <si>
    <t>E&amp;U</t>
  </si>
  <si>
    <t>Interest a/c</t>
  </si>
  <si>
    <t>Capital a/c</t>
  </si>
  <si>
    <t xml:space="preserve">Cash </t>
  </si>
  <si>
    <t>Land</t>
  </si>
  <si>
    <t>Supplies exp. a/c</t>
  </si>
  <si>
    <t>S&amp;S</t>
  </si>
  <si>
    <t>Capital Reserve</t>
  </si>
  <si>
    <t>Acc. Depreciation a/c</t>
  </si>
  <si>
    <t>Electricity &amp; Utility a/c</t>
  </si>
  <si>
    <t>Acc. Dep</t>
  </si>
  <si>
    <t>Dep</t>
  </si>
  <si>
    <t>Creditors</t>
  </si>
  <si>
    <t>Unearned rev. a/c</t>
  </si>
  <si>
    <t>Trial Balance</t>
  </si>
  <si>
    <t>Items</t>
  </si>
  <si>
    <t>Leased line</t>
  </si>
  <si>
    <t>Furnitures</t>
  </si>
  <si>
    <t>Loans</t>
  </si>
  <si>
    <t>Depreciation</t>
  </si>
  <si>
    <t>Acc. Dep.</t>
  </si>
  <si>
    <t>Electricity &amp; Utility</t>
  </si>
  <si>
    <t>Unearned Revenue</t>
  </si>
  <si>
    <t>Total</t>
  </si>
  <si>
    <r>
      <t>Financial Accounting for Management</t>
    </r>
    <r>
      <rPr>
        <b/>
        <sz val="11"/>
        <color indexed="12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 xml:space="preserve">by Ramachandran &amp; Kakani </t>
    </r>
  </si>
  <si>
    <t>Authored by Ram Kumar Kakani &amp; Tanmoy Chatterjee, “Copyright with McGraw-Hill Education (India) Ltd, 2007"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</si>
</sst>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color indexed="2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Batang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7"/>
  <sheetViews>
    <sheetView workbookViewId="0" topLeftCell="A61">
      <selection activeCell="A77" sqref="A77"/>
    </sheetView>
  </sheetViews>
  <sheetFormatPr defaultColWidth="9.140625" defaultRowHeight="12.75"/>
  <cols>
    <col min="2" max="2" width="14.00390625" style="0" customWidth="1"/>
    <col min="3" max="3" width="24.421875" style="0" customWidth="1"/>
    <col min="4" max="4" width="14.28125" style="0" customWidth="1"/>
    <col min="5" max="5" width="17.7109375" style="0" customWidth="1"/>
  </cols>
  <sheetData>
    <row r="2" ht="15.75">
      <c r="B2" s="1" t="s">
        <v>0</v>
      </c>
    </row>
    <row r="3" spans="4:5" ht="12.75">
      <c r="D3" t="s">
        <v>1</v>
      </c>
      <c r="E3" t="s">
        <v>1</v>
      </c>
    </row>
    <row r="4" spans="2:5" ht="12.75">
      <c r="B4" s="2" t="s">
        <v>2</v>
      </c>
      <c r="C4" s="2" t="s">
        <v>3</v>
      </c>
      <c r="D4" s="2" t="s">
        <v>4</v>
      </c>
      <c r="E4" s="3" t="s">
        <v>5</v>
      </c>
    </row>
    <row r="5" ht="13.5" thickBot="1"/>
    <row r="6" spans="2:5" ht="12.75">
      <c r="B6" s="4">
        <v>37073</v>
      </c>
      <c r="C6" s="5" t="s">
        <v>6</v>
      </c>
      <c r="D6" s="6">
        <v>90</v>
      </c>
      <c r="E6" s="7"/>
    </row>
    <row r="7" spans="3:5" ht="13.5" thickBot="1">
      <c r="C7" s="8" t="s">
        <v>7</v>
      </c>
      <c r="D7" s="9"/>
      <c r="E7" s="10">
        <v>90</v>
      </c>
    </row>
    <row r="8" spans="2:5" ht="12.75">
      <c r="B8" s="4">
        <v>37073</v>
      </c>
      <c r="C8" s="11" t="s">
        <v>6</v>
      </c>
      <c r="D8" s="6">
        <v>70</v>
      </c>
      <c r="E8" s="7"/>
    </row>
    <row r="9" spans="3:5" ht="13.5" thickBot="1">
      <c r="C9" s="12" t="s">
        <v>8</v>
      </c>
      <c r="D9" s="9"/>
      <c r="E9" s="10">
        <v>70</v>
      </c>
    </row>
    <row r="10" spans="2:5" ht="12.75">
      <c r="B10" s="4">
        <v>37438</v>
      </c>
      <c r="C10" s="5" t="s">
        <v>9</v>
      </c>
      <c r="D10" s="6">
        <v>20</v>
      </c>
      <c r="E10" s="7"/>
    </row>
    <row r="11" spans="3:5" ht="13.5" thickBot="1">
      <c r="C11" s="8" t="s">
        <v>10</v>
      </c>
      <c r="D11" s="9"/>
      <c r="E11" s="10">
        <v>20</v>
      </c>
    </row>
    <row r="12" spans="2:5" ht="12.75">
      <c r="B12" s="4">
        <v>37438</v>
      </c>
      <c r="C12" s="11" t="s">
        <v>11</v>
      </c>
      <c r="D12" s="6">
        <v>129</v>
      </c>
      <c r="E12" s="7"/>
    </row>
    <row r="13" spans="3:5" ht="13.5" thickBot="1">
      <c r="C13" s="12" t="s">
        <v>6</v>
      </c>
      <c r="D13" s="9"/>
      <c r="E13" s="10">
        <v>129</v>
      </c>
    </row>
    <row r="14" spans="2:5" ht="12.75">
      <c r="B14" s="4">
        <v>37803</v>
      </c>
      <c r="C14" s="5" t="s">
        <v>12</v>
      </c>
      <c r="D14" s="6">
        <v>6</v>
      </c>
      <c r="E14" s="7"/>
    </row>
    <row r="15" spans="3:5" ht="13.5" thickBot="1">
      <c r="C15" s="8" t="s">
        <v>13</v>
      </c>
      <c r="D15" s="9"/>
      <c r="E15" s="10">
        <v>6</v>
      </c>
    </row>
    <row r="16" spans="2:5" ht="12.75">
      <c r="B16" s="4">
        <v>38169</v>
      </c>
      <c r="C16" s="11" t="s">
        <v>14</v>
      </c>
      <c r="D16" s="6">
        <v>2</v>
      </c>
      <c r="E16" s="7"/>
    </row>
    <row r="17" spans="3:5" ht="13.5" thickBot="1">
      <c r="C17" s="12" t="s">
        <v>6</v>
      </c>
      <c r="D17" s="9"/>
      <c r="E17" s="10">
        <v>2</v>
      </c>
    </row>
    <row r="18" spans="2:5" ht="12.75">
      <c r="B18" s="4">
        <v>38169</v>
      </c>
      <c r="C18" s="5" t="s">
        <v>15</v>
      </c>
      <c r="D18" s="6">
        <v>1</v>
      </c>
      <c r="E18" s="7"/>
    </row>
    <row r="19" spans="3:5" ht="13.5" thickBot="1">
      <c r="C19" s="8" t="s">
        <v>6</v>
      </c>
      <c r="D19" s="9"/>
      <c r="E19" s="10">
        <v>1</v>
      </c>
    </row>
    <row r="20" spans="2:5" ht="12.75">
      <c r="B20" s="4">
        <v>40360</v>
      </c>
      <c r="C20" s="11" t="s">
        <v>16</v>
      </c>
      <c r="D20" s="6">
        <v>36</v>
      </c>
      <c r="E20" s="7"/>
    </row>
    <row r="21" spans="3:5" ht="13.5" thickBot="1">
      <c r="C21" s="12" t="s">
        <v>6</v>
      </c>
      <c r="D21" s="9"/>
      <c r="E21" s="10">
        <v>36</v>
      </c>
    </row>
    <row r="22" spans="2:5" ht="12.75">
      <c r="B22" s="4">
        <v>43647</v>
      </c>
      <c r="C22" s="5" t="s">
        <v>6</v>
      </c>
      <c r="D22" s="6">
        <v>12</v>
      </c>
      <c r="E22" s="7"/>
    </row>
    <row r="23" spans="3:5" ht="13.5" thickBot="1">
      <c r="C23" s="8" t="s">
        <v>17</v>
      </c>
      <c r="D23" s="9"/>
      <c r="E23" s="10">
        <v>12</v>
      </c>
    </row>
    <row r="24" spans="2:5" ht="12.75">
      <c r="B24" s="4">
        <v>44378</v>
      </c>
      <c r="C24" s="11" t="s">
        <v>6</v>
      </c>
      <c r="D24" s="6">
        <v>2</v>
      </c>
      <c r="E24" s="7"/>
    </row>
    <row r="25" spans="3:5" ht="13.5" thickBot="1">
      <c r="C25" s="12" t="s">
        <v>17</v>
      </c>
      <c r="D25" s="9"/>
      <c r="E25" s="10">
        <v>2</v>
      </c>
    </row>
    <row r="26" spans="2:5" ht="12.75">
      <c r="B26" s="4">
        <v>45839</v>
      </c>
      <c r="C26" s="5" t="s">
        <v>18</v>
      </c>
      <c r="D26" s="6">
        <v>7</v>
      </c>
      <c r="E26" s="7"/>
    </row>
    <row r="27" spans="3:5" ht="13.5" thickBot="1">
      <c r="C27" s="8" t="s">
        <v>17</v>
      </c>
      <c r="D27" s="9"/>
      <c r="E27" s="10">
        <v>7</v>
      </c>
    </row>
    <row r="28" spans="2:5" ht="12.75">
      <c r="B28" s="4">
        <v>11140</v>
      </c>
      <c r="C28" s="11" t="s">
        <v>19</v>
      </c>
      <c r="D28" s="6">
        <v>5.2</v>
      </c>
      <c r="E28" s="7"/>
    </row>
    <row r="29" spans="3:5" ht="13.5" thickBot="1">
      <c r="C29" s="12" t="s">
        <v>6</v>
      </c>
      <c r="D29" s="9"/>
      <c r="E29" s="10">
        <v>5.2</v>
      </c>
    </row>
    <row r="30" spans="2:5" ht="12.75">
      <c r="B30" s="4">
        <v>11505</v>
      </c>
      <c r="C30" s="5" t="s">
        <v>20</v>
      </c>
      <c r="D30" s="6">
        <v>3</v>
      </c>
      <c r="E30" s="7"/>
    </row>
    <row r="31" spans="3:5" ht="13.5" thickBot="1">
      <c r="C31" s="8" t="s">
        <v>6</v>
      </c>
      <c r="D31" s="9"/>
      <c r="E31" s="10">
        <v>3</v>
      </c>
    </row>
    <row r="32" spans="2:5" ht="12.75">
      <c r="B32" s="4">
        <v>11505</v>
      </c>
      <c r="C32" s="11" t="s">
        <v>21</v>
      </c>
      <c r="D32" s="6">
        <v>4</v>
      </c>
      <c r="E32" s="7"/>
    </row>
    <row r="33" spans="3:5" ht="13.5" thickBot="1">
      <c r="C33" s="12" t="s">
        <v>12</v>
      </c>
      <c r="D33" s="9"/>
      <c r="E33" s="10">
        <v>4</v>
      </c>
    </row>
    <row r="34" spans="2:5" ht="12.75">
      <c r="B34" s="4">
        <v>11505</v>
      </c>
      <c r="C34" s="5" t="s">
        <v>22</v>
      </c>
      <c r="D34" s="6">
        <v>43</v>
      </c>
      <c r="E34" s="7"/>
    </row>
    <row r="35" spans="3:5" ht="13.5" thickBot="1">
      <c r="C35" s="8" t="s">
        <v>23</v>
      </c>
      <c r="D35" s="9"/>
      <c r="E35" s="10">
        <v>43</v>
      </c>
    </row>
    <row r="36" spans="2:5" ht="12.75">
      <c r="B36" s="4">
        <v>11505</v>
      </c>
      <c r="C36" s="11" t="s">
        <v>24</v>
      </c>
      <c r="D36" s="6">
        <v>0.2</v>
      </c>
      <c r="E36" s="7"/>
    </row>
    <row r="37" spans="3:5" ht="13.5" thickBot="1">
      <c r="C37" s="12" t="s">
        <v>13</v>
      </c>
      <c r="D37" s="9"/>
      <c r="E37" s="10">
        <v>0.2</v>
      </c>
    </row>
    <row r="38" spans="2:5" ht="12.75">
      <c r="B38" s="4">
        <v>11505</v>
      </c>
      <c r="C38" s="5" t="s">
        <v>25</v>
      </c>
      <c r="D38" s="6">
        <v>0.7</v>
      </c>
      <c r="E38" s="7"/>
    </row>
    <row r="39" spans="3:5" ht="13.5" thickBot="1">
      <c r="C39" s="8" t="s">
        <v>6</v>
      </c>
      <c r="D39" s="9"/>
      <c r="E39" s="10">
        <v>0.7</v>
      </c>
    </row>
    <row r="40" spans="2:5" ht="12.75">
      <c r="B40" s="4">
        <v>37104</v>
      </c>
      <c r="C40" s="11" t="s">
        <v>6</v>
      </c>
      <c r="D40" s="6">
        <v>7</v>
      </c>
      <c r="E40" s="7"/>
    </row>
    <row r="41" spans="3:5" ht="13.5" thickBot="1">
      <c r="C41" s="12" t="s">
        <v>18</v>
      </c>
      <c r="D41" s="9"/>
      <c r="E41" s="10">
        <v>7</v>
      </c>
    </row>
    <row r="42" spans="2:5" ht="12.75">
      <c r="B42" s="4">
        <v>37834</v>
      </c>
      <c r="C42" s="5" t="s">
        <v>6</v>
      </c>
      <c r="D42" s="6">
        <v>1</v>
      </c>
      <c r="E42" s="7"/>
    </row>
    <row r="43" spans="3:5" ht="13.5" thickBot="1">
      <c r="C43" s="8" t="s">
        <v>26</v>
      </c>
      <c r="D43" s="9"/>
      <c r="E43" s="10">
        <v>1</v>
      </c>
    </row>
    <row r="44" spans="2:5" ht="12.75">
      <c r="B44" s="4">
        <v>41487</v>
      </c>
      <c r="C44" s="11" t="s">
        <v>20</v>
      </c>
      <c r="D44" s="6">
        <v>0.9</v>
      </c>
      <c r="E44" s="7"/>
    </row>
    <row r="45" spans="3:5" ht="13.5" thickBot="1">
      <c r="C45" s="12" t="s">
        <v>6</v>
      </c>
      <c r="D45" s="9"/>
      <c r="E45" s="10">
        <v>0.9</v>
      </c>
    </row>
    <row r="46" spans="2:5" ht="12.75">
      <c r="B46" s="4">
        <v>42217</v>
      </c>
      <c r="C46" s="5" t="s">
        <v>13</v>
      </c>
      <c r="D46" s="6">
        <v>0.2</v>
      </c>
      <c r="E46" s="7"/>
    </row>
    <row r="47" spans="3:5" ht="13.5" thickBot="1">
      <c r="C47" s="8" t="s">
        <v>6</v>
      </c>
      <c r="D47" s="9"/>
      <c r="E47" s="10">
        <v>0.2</v>
      </c>
    </row>
    <row r="48" spans="2:5" ht="12.75">
      <c r="B48" s="4">
        <v>43678</v>
      </c>
      <c r="C48" s="11" t="s">
        <v>6</v>
      </c>
      <c r="D48" s="6">
        <v>2</v>
      </c>
      <c r="E48" s="7"/>
    </row>
    <row r="49" spans="3:5" ht="12.75">
      <c r="C49" s="13" t="s">
        <v>18</v>
      </c>
      <c r="D49" s="14">
        <v>18</v>
      </c>
      <c r="E49" s="15"/>
    </row>
    <row r="50" spans="3:5" ht="13.5" thickBot="1">
      <c r="C50" s="12" t="s">
        <v>17</v>
      </c>
      <c r="D50" s="9"/>
      <c r="E50" s="10">
        <v>20</v>
      </c>
    </row>
    <row r="51" spans="2:5" ht="12.75">
      <c r="B51" s="4">
        <v>44409</v>
      </c>
      <c r="C51" s="5" t="s">
        <v>13</v>
      </c>
      <c r="D51" s="6">
        <v>2</v>
      </c>
      <c r="E51" s="7"/>
    </row>
    <row r="52" spans="3:5" ht="13.5" thickBot="1">
      <c r="C52" s="8" t="s">
        <v>6</v>
      </c>
      <c r="D52" s="9"/>
      <c r="E52" s="10">
        <v>2</v>
      </c>
    </row>
    <row r="53" spans="2:5" ht="12.75">
      <c r="B53" s="4">
        <v>11171</v>
      </c>
      <c r="C53" s="11" t="s">
        <v>19</v>
      </c>
      <c r="D53" s="6">
        <v>15.5</v>
      </c>
      <c r="E53" s="7"/>
    </row>
    <row r="54" spans="3:5" ht="13.5" thickBot="1">
      <c r="C54" s="12" t="s">
        <v>6</v>
      </c>
      <c r="D54" s="9"/>
      <c r="E54" s="10">
        <v>15</v>
      </c>
    </row>
    <row r="55" spans="2:5" ht="12.75">
      <c r="B55" s="4">
        <v>11171</v>
      </c>
      <c r="C55" s="5" t="s">
        <v>18</v>
      </c>
      <c r="D55" s="6">
        <v>18</v>
      </c>
      <c r="E55" s="7"/>
    </row>
    <row r="56" spans="3:5" ht="13.5" thickBot="1">
      <c r="C56" s="8" t="s">
        <v>17</v>
      </c>
      <c r="D56" s="9"/>
      <c r="E56" s="10">
        <v>18</v>
      </c>
    </row>
    <row r="57" spans="2:5" ht="12.75">
      <c r="B57" s="4">
        <v>11536</v>
      </c>
      <c r="C57" s="11" t="s">
        <v>20</v>
      </c>
      <c r="D57" s="6">
        <v>5.5</v>
      </c>
      <c r="E57" s="7"/>
    </row>
    <row r="58" spans="3:5" ht="13.5" thickBot="1">
      <c r="C58" s="12" t="s">
        <v>6</v>
      </c>
      <c r="D58" s="9"/>
      <c r="E58" s="10">
        <v>5.5</v>
      </c>
    </row>
    <row r="59" spans="2:5" ht="12.75">
      <c r="B59" s="4">
        <v>11536</v>
      </c>
      <c r="C59" s="5" t="s">
        <v>21</v>
      </c>
      <c r="D59" s="6">
        <v>2</v>
      </c>
      <c r="E59" s="7"/>
    </row>
    <row r="60" spans="3:5" ht="13.5" thickBot="1">
      <c r="C60" s="8" t="s">
        <v>12</v>
      </c>
      <c r="D60" s="9"/>
      <c r="E60" s="10">
        <v>2</v>
      </c>
    </row>
    <row r="61" spans="2:5" ht="12.75">
      <c r="B61" s="4">
        <v>11536</v>
      </c>
      <c r="C61" s="11" t="s">
        <v>24</v>
      </c>
      <c r="D61" s="6">
        <v>0.5</v>
      </c>
      <c r="E61" s="7"/>
    </row>
    <row r="62" spans="3:5" ht="13.5" thickBot="1">
      <c r="C62" s="12" t="s">
        <v>13</v>
      </c>
      <c r="D62" s="9"/>
      <c r="E62" s="10">
        <v>0.5</v>
      </c>
    </row>
    <row r="76" ht="15">
      <c r="A76" s="34" t="s">
        <v>72</v>
      </c>
    </row>
    <row r="77" ht="15">
      <c r="A77" s="35" t="s">
        <v>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5"/>
  <sheetViews>
    <sheetView workbookViewId="0" topLeftCell="A37">
      <selection activeCell="A55" sqref="A55"/>
    </sheetView>
  </sheetViews>
  <sheetFormatPr defaultColWidth="9.140625" defaultRowHeight="12.75"/>
  <cols>
    <col min="4" max="4" width="13.8515625" style="0" customWidth="1"/>
    <col min="5" max="5" width="14.28125" style="0" customWidth="1"/>
    <col min="6" max="6" width="11.57421875" style="0" customWidth="1"/>
    <col min="8" max="8" width="11.00390625" style="0" customWidth="1"/>
    <col min="9" max="9" width="11.7109375" style="0" customWidth="1"/>
    <col min="10" max="10" width="11.00390625" style="0" customWidth="1"/>
    <col min="11" max="11" width="12.00390625" style="0" customWidth="1"/>
    <col min="12" max="12" width="13.8515625" style="0" customWidth="1"/>
    <col min="13" max="13" width="12.00390625" style="0" customWidth="1"/>
    <col min="14" max="14" width="12.28125" style="0" customWidth="1"/>
  </cols>
  <sheetData>
    <row r="2" ht="15.75">
      <c r="A2" s="21" t="s">
        <v>0</v>
      </c>
    </row>
    <row r="4" spans="3:14" ht="13.5" thickBot="1">
      <c r="C4" s="31" t="s">
        <v>27</v>
      </c>
      <c r="D4" s="31"/>
      <c r="E4" s="31"/>
      <c r="F4" s="32"/>
      <c r="G4" s="31" t="s">
        <v>28</v>
      </c>
      <c r="H4" s="31"/>
      <c r="I4" s="31"/>
      <c r="J4" s="32"/>
      <c r="K4" s="31" t="s">
        <v>14</v>
      </c>
      <c r="L4" s="31"/>
      <c r="M4" s="31"/>
      <c r="N4" s="32"/>
    </row>
    <row r="5" spans="3:14" ht="12.75">
      <c r="C5" s="2" t="s">
        <v>4</v>
      </c>
      <c r="D5" s="2"/>
      <c r="E5" s="16"/>
      <c r="F5" s="3" t="s">
        <v>5</v>
      </c>
      <c r="G5" s="2" t="s">
        <v>4</v>
      </c>
      <c r="H5" s="2"/>
      <c r="I5" s="16"/>
      <c r="J5" s="3" t="s">
        <v>5</v>
      </c>
      <c r="K5" s="2" t="s">
        <v>4</v>
      </c>
      <c r="L5" s="2"/>
      <c r="M5" s="16"/>
      <c r="N5" s="3" t="s">
        <v>5</v>
      </c>
    </row>
    <row r="6" spans="3:13" ht="12.75">
      <c r="C6" t="s">
        <v>29</v>
      </c>
      <c r="D6">
        <v>90</v>
      </c>
      <c r="E6" s="17" t="s">
        <v>30</v>
      </c>
      <c r="F6">
        <v>129</v>
      </c>
      <c r="G6" t="s">
        <v>31</v>
      </c>
      <c r="H6">
        <v>129</v>
      </c>
      <c r="I6" s="17"/>
      <c r="K6" t="s">
        <v>31</v>
      </c>
      <c r="L6">
        <v>2</v>
      </c>
      <c r="M6" s="17"/>
    </row>
    <row r="7" spans="3:13" ht="12.75">
      <c r="C7" t="s">
        <v>32</v>
      </c>
      <c r="D7">
        <v>70</v>
      </c>
      <c r="E7" s="17" t="s">
        <v>33</v>
      </c>
      <c r="F7">
        <v>2</v>
      </c>
      <c r="G7" s="18" t="s">
        <v>34</v>
      </c>
      <c r="H7" s="19">
        <v>129</v>
      </c>
      <c r="I7" s="17"/>
      <c r="K7" s="18" t="s">
        <v>34</v>
      </c>
      <c r="L7" s="19">
        <v>2</v>
      </c>
      <c r="M7" s="17"/>
    </row>
    <row r="8" spans="3:9" ht="12.75">
      <c r="C8" t="s">
        <v>35</v>
      </c>
      <c r="D8">
        <v>12</v>
      </c>
      <c r="E8" s="17" t="s">
        <v>36</v>
      </c>
      <c r="F8">
        <v>1</v>
      </c>
      <c r="I8" s="17"/>
    </row>
    <row r="9" spans="3:14" ht="13.5" thickBot="1">
      <c r="C9" t="s">
        <v>35</v>
      </c>
      <c r="D9">
        <v>2</v>
      </c>
      <c r="E9" s="17" t="s">
        <v>37</v>
      </c>
      <c r="F9">
        <v>36</v>
      </c>
      <c r="G9" s="31" t="s">
        <v>12</v>
      </c>
      <c r="H9" s="31"/>
      <c r="I9" s="31"/>
      <c r="J9" s="32"/>
      <c r="K9" s="31" t="s">
        <v>38</v>
      </c>
      <c r="L9" s="31"/>
      <c r="M9" s="31"/>
      <c r="N9" s="32"/>
    </row>
    <row r="10" spans="3:14" ht="12.75">
      <c r="C10" t="s">
        <v>39</v>
      </c>
      <c r="D10">
        <v>7</v>
      </c>
      <c r="E10" s="17" t="s">
        <v>40</v>
      </c>
      <c r="F10">
        <v>5.2</v>
      </c>
      <c r="G10" s="2" t="s">
        <v>4</v>
      </c>
      <c r="H10" s="2"/>
      <c r="I10" s="16"/>
      <c r="J10" s="3" t="s">
        <v>5</v>
      </c>
      <c r="K10" s="2" t="s">
        <v>4</v>
      </c>
      <c r="L10" s="2"/>
      <c r="M10" s="16"/>
      <c r="N10" s="3" t="s">
        <v>5</v>
      </c>
    </row>
    <row r="11" spans="3:13" ht="12.75">
      <c r="C11" t="s">
        <v>41</v>
      </c>
      <c r="D11">
        <v>1</v>
      </c>
      <c r="E11" s="17" t="s">
        <v>29</v>
      </c>
      <c r="F11">
        <v>3</v>
      </c>
      <c r="G11" t="s">
        <v>42</v>
      </c>
      <c r="H11">
        <v>6</v>
      </c>
      <c r="I11" s="17" t="s">
        <v>43</v>
      </c>
      <c r="J11">
        <v>4</v>
      </c>
      <c r="K11" t="s">
        <v>31</v>
      </c>
      <c r="L11">
        <v>1</v>
      </c>
      <c r="M11" s="17"/>
    </row>
    <row r="12" spans="3:13" ht="12.75">
      <c r="C12" t="s">
        <v>35</v>
      </c>
      <c r="D12">
        <v>2</v>
      </c>
      <c r="E12" s="17" t="s">
        <v>44</v>
      </c>
      <c r="F12">
        <v>0.7</v>
      </c>
      <c r="I12" s="17" t="s">
        <v>43</v>
      </c>
      <c r="J12">
        <v>2</v>
      </c>
      <c r="K12" s="18" t="s">
        <v>34</v>
      </c>
      <c r="L12" s="19">
        <v>1</v>
      </c>
      <c r="M12" s="17"/>
    </row>
    <row r="13" spans="5:6" ht="12.75">
      <c r="E13" s="17" t="s">
        <v>29</v>
      </c>
      <c r="F13">
        <v>0.9</v>
      </c>
    </row>
    <row r="14" spans="5:14" ht="13.5" thickBot="1">
      <c r="E14" s="17" t="s">
        <v>42</v>
      </c>
      <c r="F14">
        <v>0.2</v>
      </c>
      <c r="G14" s="31" t="s">
        <v>45</v>
      </c>
      <c r="H14" s="31"/>
      <c r="I14" s="31"/>
      <c r="J14" s="32"/>
      <c r="K14" s="31" t="s">
        <v>46</v>
      </c>
      <c r="L14" s="31"/>
      <c r="M14" s="31"/>
      <c r="N14" s="32"/>
    </row>
    <row r="15" spans="5:14" ht="12.75">
      <c r="E15" s="17" t="s">
        <v>42</v>
      </c>
      <c r="F15">
        <v>2</v>
      </c>
      <c r="G15" s="2" t="s">
        <v>4</v>
      </c>
      <c r="H15" s="2"/>
      <c r="I15" s="16"/>
      <c r="J15" s="3" t="s">
        <v>5</v>
      </c>
      <c r="K15" s="2" t="s">
        <v>4</v>
      </c>
      <c r="L15" s="2"/>
      <c r="M15" s="16"/>
      <c r="N15" s="3" t="s">
        <v>5</v>
      </c>
    </row>
    <row r="16" spans="5:13" ht="12.75">
      <c r="E16" s="17" t="s">
        <v>40</v>
      </c>
      <c r="F16">
        <v>15.5</v>
      </c>
      <c r="G16" t="s">
        <v>31</v>
      </c>
      <c r="H16">
        <v>0.2</v>
      </c>
      <c r="I16" s="17" t="s">
        <v>47</v>
      </c>
      <c r="J16">
        <v>6</v>
      </c>
      <c r="K16" t="s">
        <v>31</v>
      </c>
      <c r="L16">
        <v>36</v>
      </c>
      <c r="M16" s="17"/>
    </row>
    <row r="17" spans="5:13" ht="12.75">
      <c r="E17" s="17" t="s">
        <v>29</v>
      </c>
      <c r="F17">
        <v>5.5</v>
      </c>
      <c r="G17" t="s">
        <v>31</v>
      </c>
      <c r="H17">
        <v>2</v>
      </c>
      <c r="I17" s="17" t="s">
        <v>48</v>
      </c>
      <c r="J17">
        <v>0.2</v>
      </c>
      <c r="K17" s="18" t="s">
        <v>34</v>
      </c>
      <c r="L17" s="19">
        <v>36</v>
      </c>
      <c r="M17" s="17"/>
    </row>
    <row r="18" spans="5:10" ht="12.75">
      <c r="E18" s="18" t="s">
        <v>34</v>
      </c>
      <c r="F18" s="19">
        <v>17</v>
      </c>
      <c r="I18" s="17" t="s">
        <v>48</v>
      </c>
      <c r="J18">
        <v>0.5</v>
      </c>
    </row>
    <row r="19" spans="9:14" ht="13.5" thickBot="1">
      <c r="I19" s="18" t="s">
        <v>34</v>
      </c>
      <c r="J19" s="19">
        <v>4.5</v>
      </c>
      <c r="K19" s="31" t="s">
        <v>17</v>
      </c>
      <c r="L19" s="31"/>
      <c r="M19" s="31"/>
      <c r="N19" s="32"/>
    </row>
    <row r="20" spans="3:14" ht="13.5" thickBot="1">
      <c r="C20" s="31" t="s">
        <v>49</v>
      </c>
      <c r="D20" s="31"/>
      <c r="E20" s="31"/>
      <c r="F20" s="32"/>
      <c r="G20" s="31" t="s">
        <v>18</v>
      </c>
      <c r="H20" s="31"/>
      <c r="I20" s="31"/>
      <c r="J20" s="32"/>
      <c r="K20" s="2" t="s">
        <v>4</v>
      </c>
      <c r="L20" s="2"/>
      <c r="M20" s="16"/>
      <c r="N20" s="3" t="s">
        <v>5</v>
      </c>
    </row>
    <row r="21" spans="3:14" ht="12.75">
      <c r="C21" s="2" t="s">
        <v>4</v>
      </c>
      <c r="D21" s="2"/>
      <c r="E21" s="16"/>
      <c r="F21" s="3" t="s">
        <v>5</v>
      </c>
      <c r="G21" s="2" t="s">
        <v>4</v>
      </c>
      <c r="H21" s="2"/>
      <c r="I21" s="16"/>
      <c r="J21" s="3" t="s">
        <v>5</v>
      </c>
      <c r="M21" s="17" t="s">
        <v>31</v>
      </c>
      <c r="N21">
        <v>12</v>
      </c>
    </row>
    <row r="22" spans="3:14" ht="12.75">
      <c r="C22" t="s">
        <v>31</v>
      </c>
      <c r="D22">
        <v>0.7</v>
      </c>
      <c r="E22" s="17"/>
      <c r="G22" t="s">
        <v>35</v>
      </c>
      <c r="H22">
        <v>7</v>
      </c>
      <c r="I22" s="17" t="s">
        <v>31</v>
      </c>
      <c r="J22">
        <v>7</v>
      </c>
      <c r="M22" s="17" t="s">
        <v>31</v>
      </c>
      <c r="N22">
        <f>2+2</f>
        <v>4</v>
      </c>
    </row>
    <row r="23" spans="3:14" ht="12.75">
      <c r="C23" s="18" t="s">
        <v>34</v>
      </c>
      <c r="D23" s="19">
        <v>0.7</v>
      </c>
      <c r="E23" s="17"/>
      <c r="G23" t="s">
        <v>35</v>
      </c>
      <c r="H23">
        <f>18+18</f>
        <v>36</v>
      </c>
      <c r="I23" s="17"/>
      <c r="M23" s="17" t="s">
        <v>39</v>
      </c>
      <c r="N23">
        <f>7+18+18</f>
        <v>43</v>
      </c>
    </row>
    <row r="24" spans="7:14" ht="12.75">
      <c r="G24" s="18" t="s">
        <v>34</v>
      </c>
      <c r="H24" s="19">
        <v>36</v>
      </c>
      <c r="I24" s="17"/>
      <c r="M24" s="18" t="s">
        <v>34</v>
      </c>
      <c r="N24" s="19">
        <v>59</v>
      </c>
    </row>
    <row r="25" spans="3:14" ht="13.5" thickBot="1">
      <c r="C25" s="31" t="s">
        <v>50</v>
      </c>
      <c r="D25" s="31"/>
      <c r="E25" s="31"/>
      <c r="F25" s="32"/>
      <c r="G25" s="31" t="s">
        <v>10</v>
      </c>
      <c r="H25" s="31"/>
      <c r="I25" s="31"/>
      <c r="J25" s="32"/>
      <c r="K25" s="31" t="s">
        <v>19</v>
      </c>
      <c r="L25" s="31"/>
      <c r="M25" s="31"/>
      <c r="N25" s="32"/>
    </row>
    <row r="26" spans="3:14" ht="12.75">
      <c r="C26" s="2" t="s">
        <v>4</v>
      </c>
      <c r="D26" s="2"/>
      <c r="E26" s="16"/>
      <c r="F26" s="3" t="s">
        <v>5</v>
      </c>
      <c r="G26" s="2" t="s">
        <v>4</v>
      </c>
      <c r="H26" s="2"/>
      <c r="I26" s="16"/>
      <c r="J26" s="3" t="s">
        <v>5</v>
      </c>
      <c r="K26" s="2" t="s">
        <v>4</v>
      </c>
      <c r="L26" s="2"/>
      <c r="M26" s="16"/>
      <c r="N26" s="3" t="s">
        <v>5</v>
      </c>
    </row>
    <row r="27" spans="3:13" ht="12.75">
      <c r="C27" t="s">
        <v>51</v>
      </c>
      <c r="D27">
        <v>3</v>
      </c>
      <c r="E27" s="17" t="s">
        <v>31</v>
      </c>
      <c r="F27">
        <v>90</v>
      </c>
      <c r="I27" s="17" t="s">
        <v>52</v>
      </c>
      <c r="J27">
        <v>20</v>
      </c>
      <c r="K27" t="s">
        <v>31</v>
      </c>
      <c r="L27">
        <v>5.2</v>
      </c>
      <c r="M27" s="17"/>
    </row>
    <row r="28" spans="3:13" ht="12.75">
      <c r="C28" t="s">
        <v>51</v>
      </c>
      <c r="D28">
        <v>0.9</v>
      </c>
      <c r="E28" s="18" t="s">
        <v>34</v>
      </c>
      <c r="F28" s="19">
        <v>80.6</v>
      </c>
      <c r="I28" s="18" t="s">
        <v>34</v>
      </c>
      <c r="J28" s="19">
        <v>20</v>
      </c>
      <c r="K28" t="s">
        <v>31</v>
      </c>
      <c r="L28">
        <v>15.5</v>
      </c>
      <c r="M28" s="17"/>
    </row>
    <row r="29" spans="3:12" ht="12.75">
      <c r="C29" t="s">
        <v>51</v>
      </c>
      <c r="D29">
        <v>5.5</v>
      </c>
      <c r="E29" s="17"/>
      <c r="I29" s="17"/>
      <c r="K29" s="18" t="s">
        <v>34</v>
      </c>
      <c r="L29" s="19">
        <v>20.7</v>
      </c>
    </row>
    <row r="30" spans="5:14" ht="13.5" thickBot="1">
      <c r="E30" s="17"/>
      <c r="K30" s="31" t="s">
        <v>53</v>
      </c>
      <c r="L30" s="31"/>
      <c r="M30" s="31"/>
      <c r="N30" s="32"/>
    </row>
    <row r="31" spans="3:14" ht="13.5" thickBot="1">
      <c r="C31" s="31" t="s">
        <v>8</v>
      </c>
      <c r="D31" s="31"/>
      <c r="E31" s="31"/>
      <c r="F31" s="32"/>
      <c r="G31" s="31" t="s">
        <v>9</v>
      </c>
      <c r="H31" s="31"/>
      <c r="I31" s="31"/>
      <c r="J31" s="32"/>
      <c r="K31" s="2" t="s">
        <v>4</v>
      </c>
      <c r="L31" s="2"/>
      <c r="M31" s="16"/>
      <c r="N31" s="3" t="s">
        <v>5</v>
      </c>
    </row>
    <row r="32" spans="3:13" ht="12.75">
      <c r="C32" s="2" t="s">
        <v>4</v>
      </c>
      <c r="D32" s="2"/>
      <c r="E32" s="16"/>
      <c r="F32" s="3" t="s">
        <v>5</v>
      </c>
      <c r="G32" s="2" t="s">
        <v>4</v>
      </c>
      <c r="H32" s="2"/>
      <c r="I32" s="16"/>
      <c r="J32" s="3" t="s">
        <v>5</v>
      </c>
      <c r="K32" s="20" t="s">
        <v>54</v>
      </c>
      <c r="L32">
        <v>4</v>
      </c>
      <c r="M32" s="17"/>
    </row>
    <row r="33" spans="5:13" ht="12.75">
      <c r="E33" s="17" t="s">
        <v>31</v>
      </c>
      <c r="F33">
        <v>70</v>
      </c>
      <c r="G33" t="s">
        <v>55</v>
      </c>
      <c r="H33">
        <v>20</v>
      </c>
      <c r="I33" s="17"/>
      <c r="K33" t="s">
        <v>54</v>
      </c>
      <c r="L33">
        <v>2</v>
      </c>
      <c r="M33" s="17"/>
    </row>
    <row r="34" spans="5:12" ht="12.75">
      <c r="E34" s="18" t="s">
        <v>34</v>
      </c>
      <c r="F34" s="19">
        <v>70</v>
      </c>
      <c r="G34" s="18" t="s">
        <v>34</v>
      </c>
      <c r="H34" s="19">
        <v>20</v>
      </c>
      <c r="I34" s="17"/>
      <c r="K34" s="18" t="s">
        <v>34</v>
      </c>
      <c r="L34" s="19">
        <v>6</v>
      </c>
    </row>
    <row r="35" ht="12.75">
      <c r="I35" s="17"/>
    </row>
    <row r="36" spans="3:14" ht="13.5" thickBot="1">
      <c r="C36" s="31" t="s">
        <v>22</v>
      </c>
      <c r="D36" s="31"/>
      <c r="E36" s="31"/>
      <c r="F36" s="32"/>
      <c r="G36" s="31" t="s">
        <v>56</v>
      </c>
      <c r="H36" s="31"/>
      <c r="I36" s="31"/>
      <c r="J36" s="32"/>
      <c r="K36" s="31" t="s">
        <v>57</v>
      </c>
      <c r="L36" s="31"/>
      <c r="M36" s="31"/>
      <c r="N36" s="32"/>
    </row>
    <row r="37" spans="3:14" ht="12.75">
      <c r="C37" s="2" t="s">
        <v>4</v>
      </c>
      <c r="D37" s="2"/>
      <c r="E37" s="16"/>
      <c r="F37" s="3" t="s">
        <v>5</v>
      </c>
      <c r="G37" s="2" t="s">
        <v>4</v>
      </c>
      <c r="H37" s="2"/>
      <c r="I37" s="16"/>
      <c r="J37" s="3" t="s">
        <v>5</v>
      </c>
      <c r="K37" s="2" t="s">
        <v>4</v>
      </c>
      <c r="L37" s="2"/>
      <c r="M37" s="16"/>
      <c r="N37" s="3" t="s">
        <v>5</v>
      </c>
    </row>
    <row r="38" spans="3:13" ht="12.75">
      <c r="C38" t="s">
        <v>58</v>
      </c>
      <c r="D38">
        <v>43</v>
      </c>
      <c r="E38" s="17"/>
      <c r="I38" s="17" t="s">
        <v>59</v>
      </c>
      <c r="J38">
        <v>43</v>
      </c>
      <c r="K38" t="s">
        <v>60</v>
      </c>
      <c r="L38">
        <v>0.2</v>
      </c>
      <c r="M38" s="17"/>
    </row>
    <row r="39" spans="3:13" ht="12.75">
      <c r="C39" s="18" t="s">
        <v>34</v>
      </c>
      <c r="D39" s="19">
        <v>43</v>
      </c>
      <c r="E39" s="17"/>
      <c r="I39" s="18" t="s">
        <v>34</v>
      </c>
      <c r="J39" s="19">
        <v>43</v>
      </c>
      <c r="K39" t="s">
        <v>60</v>
      </c>
      <c r="L39">
        <v>0.5</v>
      </c>
      <c r="M39" s="17"/>
    </row>
    <row r="40" spans="11:12" ht="12.75">
      <c r="K40" s="18" t="s">
        <v>34</v>
      </c>
      <c r="L40" s="19">
        <v>0.7</v>
      </c>
    </row>
    <row r="41" spans="3:6" ht="13.5" thickBot="1">
      <c r="C41" s="31" t="s">
        <v>61</v>
      </c>
      <c r="D41" s="31"/>
      <c r="E41" s="31"/>
      <c r="F41" s="32"/>
    </row>
    <row r="42" spans="3:6" ht="12.75">
      <c r="C42" s="2" t="s">
        <v>4</v>
      </c>
      <c r="D42" s="2"/>
      <c r="E42" s="16"/>
      <c r="F42" s="3" t="s">
        <v>5</v>
      </c>
    </row>
    <row r="43" spans="5:6" ht="12.75">
      <c r="E43" s="17" t="s">
        <v>31</v>
      </c>
      <c r="F43">
        <v>1</v>
      </c>
    </row>
    <row r="44" spans="5:6" ht="12.75">
      <c r="E44" s="18" t="s">
        <v>34</v>
      </c>
      <c r="F44" s="19">
        <v>1</v>
      </c>
    </row>
    <row r="54" ht="15">
      <c r="A54" s="34" t="s">
        <v>72</v>
      </c>
    </row>
    <row r="55" ht="15">
      <c r="A55" s="35" t="s">
        <v>73</v>
      </c>
    </row>
  </sheetData>
  <mergeCells count="20">
    <mergeCell ref="C4:F4"/>
    <mergeCell ref="G4:J4"/>
    <mergeCell ref="K4:N4"/>
    <mergeCell ref="G9:J9"/>
    <mergeCell ref="K9:N9"/>
    <mergeCell ref="G14:J14"/>
    <mergeCell ref="K14:N14"/>
    <mergeCell ref="K19:N19"/>
    <mergeCell ref="C20:F20"/>
    <mergeCell ref="G20:J20"/>
    <mergeCell ref="C25:F25"/>
    <mergeCell ref="G25:J25"/>
    <mergeCell ref="K25:N25"/>
    <mergeCell ref="K30:N30"/>
    <mergeCell ref="K36:N36"/>
    <mergeCell ref="C41:F41"/>
    <mergeCell ref="C31:F31"/>
    <mergeCell ref="G31:J31"/>
    <mergeCell ref="C36:F36"/>
    <mergeCell ref="G36:J3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27" sqref="A27"/>
    </sheetView>
  </sheetViews>
  <sheetFormatPr defaultColWidth="9.140625" defaultRowHeight="12.75"/>
  <cols>
    <col min="3" max="3" width="27.57421875" style="0" customWidth="1"/>
    <col min="4" max="4" width="11.57421875" style="0" customWidth="1"/>
    <col min="5" max="5" width="14.140625" style="0" customWidth="1"/>
  </cols>
  <sheetData>
    <row r="1" ht="15.75">
      <c r="A1" s="21" t="s">
        <v>0</v>
      </c>
    </row>
    <row r="2" spans="3:5" ht="16.5" thickBot="1">
      <c r="C2" s="22" t="s">
        <v>62</v>
      </c>
      <c r="D2" s="33" t="s">
        <v>1</v>
      </c>
      <c r="E2" s="33"/>
    </row>
    <row r="3" spans="3:5" ht="12.75">
      <c r="C3" s="23" t="s">
        <v>63</v>
      </c>
      <c r="D3" s="24" t="s">
        <v>4</v>
      </c>
      <c r="E3" s="25" t="s">
        <v>5</v>
      </c>
    </row>
    <row r="4" spans="3:5" ht="12.75">
      <c r="C4" s="26" t="s">
        <v>31</v>
      </c>
      <c r="D4" s="27"/>
      <c r="E4" s="28">
        <v>17</v>
      </c>
    </row>
    <row r="5" spans="3:5" ht="12.75">
      <c r="C5" s="26" t="s">
        <v>30</v>
      </c>
      <c r="D5" s="27">
        <v>129</v>
      </c>
      <c r="E5" s="28"/>
    </row>
    <row r="6" spans="3:5" ht="12.75">
      <c r="C6" s="26" t="s">
        <v>33</v>
      </c>
      <c r="D6" s="27">
        <v>2</v>
      </c>
      <c r="E6" s="28"/>
    </row>
    <row r="7" spans="3:5" ht="12.75">
      <c r="C7" s="26" t="s">
        <v>64</v>
      </c>
      <c r="D7" s="27">
        <v>1</v>
      </c>
      <c r="E7" s="28"/>
    </row>
    <row r="8" spans="3:5" ht="12.75">
      <c r="C8" s="26" t="s">
        <v>60</v>
      </c>
      <c r="D8" s="27"/>
      <c r="E8" s="28">
        <v>4.5</v>
      </c>
    </row>
    <row r="9" spans="3:5" ht="12.75">
      <c r="C9" s="26" t="s">
        <v>65</v>
      </c>
      <c r="D9" s="27">
        <v>36</v>
      </c>
      <c r="E9" s="28"/>
    </row>
    <row r="10" spans="3:5" ht="12.75">
      <c r="C10" s="26" t="s">
        <v>44</v>
      </c>
      <c r="D10" s="27">
        <v>0.7</v>
      </c>
      <c r="E10" s="28"/>
    </row>
    <row r="11" spans="3:5" ht="12.75">
      <c r="C11" s="26" t="s">
        <v>39</v>
      </c>
      <c r="D11" s="27">
        <v>36</v>
      </c>
      <c r="E11" s="28"/>
    </row>
    <row r="12" spans="3:5" ht="12.75">
      <c r="C12" s="26" t="s">
        <v>35</v>
      </c>
      <c r="D12" s="27"/>
      <c r="E12" s="28">
        <v>59</v>
      </c>
    </row>
    <row r="13" spans="3:5" ht="12.75">
      <c r="C13" s="26" t="s">
        <v>29</v>
      </c>
      <c r="D13" s="27"/>
      <c r="E13" s="28">
        <v>80.6</v>
      </c>
    </row>
    <row r="14" spans="3:5" ht="12.75">
      <c r="C14" s="26" t="s">
        <v>55</v>
      </c>
      <c r="D14" s="27"/>
      <c r="E14" s="28">
        <v>20</v>
      </c>
    </row>
    <row r="15" spans="3:5" ht="12.75">
      <c r="C15" s="26" t="s">
        <v>40</v>
      </c>
      <c r="D15" s="27">
        <v>20.7</v>
      </c>
      <c r="E15" s="28"/>
    </row>
    <row r="16" spans="3:5" ht="12.75">
      <c r="C16" s="26" t="s">
        <v>66</v>
      </c>
      <c r="D16" s="27"/>
      <c r="E16" s="28">
        <v>70</v>
      </c>
    </row>
    <row r="17" spans="3:5" ht="12.75">
      <c r="C17" s="26" t="s">
        <v>52</v>
      </c>
      <c r="D17" s="27">
        <v>20</v>
      </c>
      <c r="E17" s="28"/>
    </row>
    <row r="18" spans="3:5" ht="12.75">
      <c r="C18" s="26" t="s">
        <v>43</v>
      </c>
      <c r="D18" s="27">
        <v>6</v>
      </c>
      <c r="E18" s="28"/>
    </row>
    <row r="19" spans="3:5" ht="12.75">
      <c r="C19" s="26" t="s">
        <v>67</v>
      </c>
      <c r="D19" s="27">
        <v>43</v>
      </c>
      <c r="E19" s="28"/>
    </row>
    <row r="20" spans="3:5" ht="12.75">
      <c r="C20" s="26" t="s">
        <v>68</v>
      </c>
      <c r="D20" s="27"/>
      <c r="E20" s="28">
        <v>43</v>
      </c>
    </row>
    <row r="21" spans="3:5" ht="12.75">
      <c r="C21" s="26" t="s">
        <v>69</v>
      </c>
      <c r="D21" s="27">
        <v>0.7</v>
      </c>
      <c r="E21" s="28"/>
    </row>
    <row r="22" spans="3:5" ht="12.75">
      <c r="C22" s="26" t="s">
        <v>70</v>
      </c>
      <c r="D22" s="27"/>
      <c r="E22" s="28">
        <v>1</v>
      </c>
    </row>
    <row r="23" spans="3:5" ht="12.75">
      <c r="C23" s="29" t="s">
        <v>71</v>
      </c>
      <c r="D23" s="30">
        <v>295.1</v>
      </c>
      <c r="E23" s="29">
        <v>295.1</v>
      </c>
    </row>
    <row r="26" ht="15">
      <c r="A26" s="34" t="s">
        <v>72</v>
      </c>
    </row>
    <row r="27" ht="15">
      <c r="A27" s="35" t="s">
        <v>73</v>
      </c>
    </row>
  </sheetData>
  <mergeCells count="1"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1996-10-14T23:33:28Z</dcterms:created>
  <dcterms:modified xsi:type="dcterms:W3CDTF">2007-07-30T14:47:30Z</dcterms:modified>
  <cp:category/>
  <cp:version/>
  <cp:contentType/>
  <cp:contentStatus/>
</cp:coreProperties>
</file>