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aw Dat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<sst xmlns="http://schemas.openxmlformats.org/spreadsheetml/2006/main" count="23" uniqueCount="23">
  <si>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Europe Options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</si>
  <si>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</si>
  <si>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</si>
  <si>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</si>
  <si>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</si>
  <si>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</si>
  <si>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</si>
  <si>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</si>
  <si>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</si>
  <si>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</si>
  <si>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</si>
  <si>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</si>
  <si>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</si>
  <si>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A</t>
  </si>
  <si>
    <t>AB</t>
  </si>
  <si>
    <t>AU</t>
  </si>
  <si>
    <t>AA</t>
  </si>
  <si>
    <t>AQ</t>
  </si>
  <si>
    <t>AY</t>
  </si>
  <si>
    <t>TOTAL</t>
  </si>
  <si>
    <t>Mean</t>
  </si>
  <si>
    <t>Std. Dev</t>
  </si>
  <si>
    <t>Exhibit 15.15:  DeskJet Demand Data from Europe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</si>
</sst>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DeskJet Demand from Europe</a:t>
            </a:r>
          </a:p>
        </c:rich>
      </c:tx>
      <c:layout>
        <c:manualLayout>
          <c:xMode val="factor"/>
          <c:yMode val="factor"/>
          <c:x val="-0.1607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4"/>
          <c:w val="0.967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Data'!$C$5:$N$5</c:f>
              <c:numCache/>
            </c:numRef>
          </c:val>
          <c:smooth val="0"/>
        </c:ser>
        <c:ser>
          <c:idx val="1"/>
          <c:order val="1"/>
          <c:tx>
            <c:strRef>
              <c:f>'Raw Data'!$B$6</c:f>
              <c:strCache>
                <c:ptCount val="1"/>
                <c:pt idx="0">
                  <c:v>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Data'!$C$6:$N$6</c:f>
              <c:numCache/>
            </c:numRef>
          </c:val>
          <c:smooth val="0"/>
        </c:ser>
        <c:ser>
          <c:idx val="2"/>
          <c:order val="2"/>
          <c:tx>
            <c:strRef>
              <c:f>'Raw Data'!$B$7</c:f>
              <c:strCache>
                <c:ptCount val="1"/>
                <c:pt idx="0">
                  <c:v>AU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Data'!$C$7:$N$7</c:f>
              <c:numCache/>
            </c:numRef>
          </c:val>
          <c:smooth val="0"/>
        </c:ser>
        <c:ser>
          <c:idx val="3"/>
          <c:order val="3"/>
          <c:tx>
            <c:strRef>
              <c:f>'Raw Data'!$B$8</c:f>
              <c:strCache>
                <c:ptCount val="1"/>
                <c:pt idx="0">
                  <c:v>AA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Data'!$C$8:$N$8</c:f>
              <c:numCache/>
            </c:numRef>
          </c:val>
          <c:smooth val="0"/>
        </c:ser>
        <c:ser>
          <c:idx val="4"/>
          <c:order val="4"/>
          <c:tx>
            <c:strRef>
              <c:f>'Raw Data'!$B$9</c:f>
              <c:strCache>
                <c:ptCount val="1"/>
                <c:pt idx="0">
                  <c:v>AQ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Data'!$C$9:$N$9</c:f>
              <c:numCache/>
            </c:numRef>
          </c:val>
          <c:smooth val="0"/>
        </c:ser>
        <c:ser>
          <c:idx val="5"/>
          <c:order val="5"/>
          <c:tx>
            <c:strRef>
              <c:f>'Raw Data'!$B$10</c:f>
              <c:strCache>
                <c:ptCount val="1"/>
                <c:pt idx="0">
                  <c:v>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'Raw Data'!$C$4:$N$4</c:f>
              <c:strCache/>
            </c:strRef>
          </c:cat>
          <c:val>
            <c:numRef>
              <c:f>'Raw Data'!$C$10:$N$10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99567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"/>
          <c:w val="0.13925"/>
          <c:h val="0.1825"/>
        </c:manualLayout>
      </c:layout>
      <c:overlay val="0"/>
      <c:spPr>
        <a:solidFill>
          <a:srgbClr val="99CC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28575</xdr:rowOff>
    </xdr:from>
    <xdr:to>
      <xdr:col>10</xdr:col>
      <xdr:colOff>514350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542925" y="2314575"/>
        <a:ext cx="58959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14" width="8.7109375" style="0" customWidth="1"/>
  </cols>
  <sheetData>
    <row r="2" ht="12.75">
      <c r="B2" s="15" t="s">
        <v>22</v>
      </c>
    </row>
    <row r="3" ht="13.5" thickBot="1">
      <c r="B3" s="7"/>
    </row>
    <row r="4" spans="2:17" ht="25.5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3" t="s">
        <v>20</v>
      </c>
      <c r="P4" s="14" t="s">
        <v>21</v>
      </c>
      <c r="Q4" s="9"/>
    </row>
    <row r="5" spans="2:17" ht="12.75">
      <c r="B5" s="1" t="s">
        <v>13</v>
      </c>
      <c r="C5" s="2">
        <v>80</v>
      </c>
      <c r="D5" s="2">
        <v>0</v>
      </c>
      <c r="E5" s="2">
        <v>60</v>
      </c>
      <c r="F5" s="2">
        <v>90</v>
      </c>
      <c r="G5" s="2">
        <v>21</v>
      </c>
      <c r="H5" s="2">
        <v>48</v>
      </c>
      <c r="I5" s="2">
        <v>0</v>
      </c>
      <c r="J5" s="2">
        <v>9</v>
      </c>
      <c r="K5" s="2">
        <v>20</v>
      </c>
      <c r="L5" s="2">
        <v>54</v>
      </c>
      <c r="M5" s="2">
        <v>84</v>
      </c>
      <c r="N5" s="2">
        <v>42</v>
      </c>
      <c r="O5" s="10">
        <f>ROUND(AVERAGE(C5:N5),0)</f>
        <v>42</v>
      </c>
      <c r="P5" s="8">
        <f>STDEVA(C5:N5)</f>
        <v>32.413053861153855</v>
      </c>
      <c r="Q5" s="8"/>
    </row>
    <row r="6" spans="2:16" ht="12.75">
      <c r="B6" s="1" t="s">
        <v>14</v>
      </c>
      <c r="C6" s="2">
        <v>20572</v>
      </c>
      <c r="D6" s="2">
        <v>20895</v>
      </c>
      <c r="E6" s="2">
        <v>19252</v>
      </c>
      <c r="F6" s="2">
        <v>11052</v>
      </c>
      <c r="G6" s="2">
        <v>19864</v>
      </c>
      <c r="H6" s="2">
        <v>20316</v>
      </c>
      <c r="I6" s="2">
        <v>13336</v>
      </c>
      <c r="J6" s="2">
        <v>10578</v>
      </c>
      <c r="K6" s="2">
        <v>6096</v>
      </c>
      <c r="L6" s="2">
        <v>14496</v>
      </c>
      <c r="M6" s="2">
        <v>23712</v>
      </c>
      <c r="N6" s="2">
        <v>9792</v>
      </c>
      <c r="O6" s="10">
        <f aca="true" t="shared" si="0" ref="O6:O11">ROUND(AVERAGE(C6:N6),0)</f>
        <v>15830</v>
      </c>
      <c r="P6" s="8">
        <f aca="true" t="shared" si="1" ref="P6:P11">STDEVA(C6:N6)</f>
        <v>5624.578601723838</v>
      </c>
    </row>
    <row r="7" spans="2:16" ht="12.75">
      <c r="B7" s="1" t="s">
        <v>15</v>
      </c>
      <c r="C7" s="2">
        <v>4564</v>
      </c>
      <c r="D7" s="2">
        <v>3207</v>
      </c>
      <c r="E7" s="2">
        <v>7485</v>
      </c>
      <c r="F7" s="2">
        <v>4908</v>
      </c>
      <c r="G7" s="2">
        <v>5295</v>
      </c>
      <c r="H7" s="2">
        <v>90</v>
      </c>
      <c r="I7" s="2">
        <v>0</v>
      </c>
      <c r="J7" s="2">
        <v>5004</v>
      </c>
      <c r="K7" s="2">
        <v>4385</v>
      </c>
      <c r="L7" s="2">
        <v>5103</v>
      </c>
      <c r="M7" s="2">
        <v>4302</v>
      </c>
      <c r="N7" s="2">
        <v>6153</v>
      </c>
      <c r="O7" s="10">
        <f t="shared" si="0"/>
        <v>4208</v>
      </c>
      <c r="P7" s="8">
        <f t="shared" si="1"/>
        <v>2204.583118703563</v>
      </c>
    </row>
    <row r="8" spans="2:16" ht="12.75">
      <c r="B8" s="3" t="s">
        <v>16</v>
      </c>
      <c r="C8" s="2">
        <v>400</v>
      </c>
      <c r="D8" s="2">
        <v>255</v>
      </c>
      <c r="E8" s="2">
        <v>408</v>
      </c>
      <c r="F8" s="2">
        <v>645</v>
      </c>
      <c r="G8" s="2">
        <v>210</v>
      </c>
      <c r="H8" s="2">
        <v>87</v>
      </c>
      <c r="I8" s="2">
        <v>432</v>
      </c>
      <c r="J8" s="2">
        <v>816</v>
      </c>
      <c r="K8" s="2">
        <v>430</v>
      </c>
      <c r="L8" s="2">
        <v>630</v>
      </c>
      <c r="M8" s="2">
        <v>456</v>
      </c>
      <c r="N8" s="2">
        <v>273</v>
      </c>
      <c r="O8" s="10">
        <f t="shared" si="0"/>
        <v>420</v>
      </c>
      <c r="P8" s="8">
        <f t="shared" si="1"/>
        <v>203.92682882630106</v>
      </c>
    </row>
    <row r="9" spans="2:16" ht="12.75">
      <c r="B9" s="3" t="s">
        <v>17</v>
      </c>
      <c r="C9" s="2">
        <v>4008</v>
      </c>
      <c r="D9" s="2">
        <v>2196</v>
      </c>
      <c r="E9" s="2">
        <v>4761</v>
      </c>
      <c r="F9" s="2">
        <v>1953</v>
      </c>
      <c r="G9" s="2">
        <v>1008</v>
      </c>
      <c r="H9" s="2">
        <v>2358</v>
      </c>
      <c r="I9" s="2">
        <v>1676</v>
      </c>
      <c r="J9" s="2">
        <v>540</v>
      </c>
      <c r="K9" s="2">
        <v>2310</v>
      </c>
      <c r="L9" s="2">
        <v>2046</v>
      </c>
      <c r="M9" s="2">
        <v>1797</v>
      </c>
      <c r="N9" s="2">
        <v>2961</v>
      </c>
      <c r="O9" s="10">
        <f t="shared" si="0"/>
        <v>2301</v>
      </c>
      <c r="P9" s="8">
        <f t="shared" si="1"/>
        <v>1168.493344854688</v>
      </c>
    </row>
    <row r="10" spans="2:16" ht="12.75">
      <c r="B10" s="3" t="s">
        <v>18</v>
      </c>
      <c r="C10" s="2">
        <v>248</v>
      </c>
      <c r="D10" s="2">
        <v>450</v>
      </c>
      <c r="E10" s="2">
        <v>378</v>
      </c>
      <c r="F10" s="2">
        <v>306</v>
      </c>
      <c r="G10" s="2">
        <v>219</v>
      </c>
      <c r="H10" s="2">
        <v>204</v>
      </c>
      <c r="I10" s="2">
        <v>248</v>
      </c>
      <c r="J10" s="2">
        <v>484</v>
      </c>
      <c r="K10" s="2">
        <v>164</v>
      </c>
      <c r="L10" s="2">
        <v>363</v>
      </c>
      <c r="M10" s="2">
        <v>384</v>
      </c>
      <c r="N10" s="2">
        <v>234</v>
      </c>
      <c r="O10" s="10">
        <f t="shared" si="0"/>
        <v>307</v>
      </c>
      <c r="P10" s="8">
        <f t="shared" si="1"/>
        <v>103.12290401910403</v>
      </c>
    </row>
    <row r="11" spans="2:16" ht="13.5" thickBot="1">
      <c r="B11" s="4" t="s">
        <v>19</v>
      </c>
      <c r="C11" s="5">
        <f aca="true" t="shared" si="2" ref="C11:N11">SUM(C5:C10)</f>
        <v>29872</v>
      </c>
      <c r="D11" s="5">
        <f t="shared" si="2"/>
        <v>27003</v>
      </c>
      <c r="E11" s="5">
        <f t="shared" si="2"/>
        <v>32344</v>
      </c>
      <c r="F11" s="5">
        <f t="shared" si="2"/>
        <v>18954</v>
      </c>
      <c r="G11" s="5">
        <f t="shared" si="2"/>
        <v>26617</v>
      </c>
      <c r="H11" s="5">
        <f t="shared" si="2"/>
        <v>23103</v>
      </c>
      <c r="I11" s="5">
        <f t="shared" si="2"/>
        <v>15692</v>
      </c>
      <c r="J11" s="5">
        <f t="shared" si="2"/>
        <v>17431</v>
      </c>
      <c r="K11" s="5">
        <f t="shared" si="2"/>
        <v>13405</v>
      </c>
      <c r="L11" s="5">
        <f t="shared" si="2"/>
        <v>22692</v>
      </c>
      <c r="M11" s="5">
        <f t="shared" si="2"/>
        <v>30735</v>
      </c>
      <c r="N11" s="5">
        <f t="shared" si="2"/>
        <v>19455</v>
      </c>
      <c r="O11" s="10">
        <f t="shared" si="0"/>
        <v>23109</v>
      </c>
      <c r="P11" s="8">
        <f t="shared" si="1"/>
        <v>6243.96015738167</v>
      </c>
    </row>
    <row r="12" spans="2:14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2:14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2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13 - HP DeskJet data</dc:subject>
  <dc:creator>Daniel J. Bragg</dc:creator>
  <cp:keywords/>
  <dc:description/>
  <cp:lastModifiedBy>Ordonez</cp:lastModifiedBy>
  <cp:lastPrinted>2003-02-27T22:16:23Z</cp:lastPrinted>
  <dcterms:created xsi:type="dcterms:W3CDTF">1999-04-18T20:29:17Z</dcterms:created>
  <dcterms:modified xsi:type="dcterms:W3CDTF">2004-10-01T21:43:19Z</dcterms:modified>
  <cp:category/>
  <cp:version/>
  <cp:contentType/>
  <cp:contentStatus/>
</cp:coreProperties>
</file>