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4-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<sst xmlns="http://schemas.openxmlformats.org/spreadsheetml/2006/main" count="60" uniqueCount="54">
  <si>
    <t>REPORT</t>
  </si>
  <si>
    <t>REFERENCE</t>
  </si>
  <si>
    <t>Student Name:</t>
  </si>
  <si>
    <t>Given Data</t>
  </si>
  <si>
    <t>V2</t>
  </si>
  <si>
    <t>Given Data:</t>
  </si>
  <si>
    <t>Class:</t>
  </si>
  <si>
    <t>From the balance sheet:</t>
  </si>
  <si>
    <t>Cash</t>
  </si>
  <si>
    <t>Accounts receivable</t>
  </si>
  <si>
    <t>Ratios</t>
  </si>
  <si>
    <t>Inventory</t>
  </si>
  <si>
    <t>Press F5, enter a cell reference, and click on &lt;OK&gt; to go to one of the following data entry areas:</t>
  </si>
  <si>
    <t>Plant assets (net of accumulated depreciation)</t>
  </si>
  <si>
    <t>b. (1)</t>
  </si>
  <si>
    <t>Current ratio:</t>
  </si>
  <si>
    <t>Current liabilities</t>
  </si>
  <si>
    <t>PRINT AREA</t>
  </si>
  <si>
    <t>Total stockholders' equity</t>
  </si>
  <si>
    <t>Ratios (Parts b. and d.)</t>
  </si>
  <si>
    <t>L1</t>
  </si>
  <si>
    <t>L4:O53</t>
  </si>
  <si>
    <t>Total assets</t>
  </si>
  <si>
    <t>From the income statement:</t>
  </si>
  <si>
    <t>Net sales</t>
  </si>
  <si>
    <t>Cost of goods sold</t>
  </si>
  <si>
    <t>Operating expenses</t>
  </si>
  <si>
    <t>Interest expense</t>
  </si>
  <si>
    <t>Income taxes expense</t>
  </si>
  <si>
    <t>(2)</t>
  </si>
  <si>
    <t>Quick ratio:</t>
  </si>
  <si>
    <t>Net income</t>
  </si>
  <si>
    <t>From the statement of cash flows:</t>
  </si>
  <si>
    <t>Net cash provided by operating activities</t>
  </si>
  <si>
    <t xml:space="preserve">  (including interest paid of $79,000)</t>
  </si>
  <si>
    <t>Net cash used in investing activities</t>
  </si>
  <si>
    <t>Financing activities:</t>
  </si>
  <si>
    <t xml:space="preserve">  Amounts borrowed</t>
  </si>
  <si>
    <t xml:space="preserve">  Repayment of amounts borrowed</t>
  </si>
  <si>
    <t>(3)</t>
  </si>
  <si>
    <t>Working capital:</t>
  </si>
  <si>
    <t xml:space="preserve">  Dividends paid</t>
  </si>
  <si>
    <t xml:space="preserve">    Net cash provided by financing activities</t>
  </si>
  <si>
    <t>Net increase in cash during the year</t>
  </si>
  <si>
    <t>(4)</t>
  </si>
  <si>
    <t>Debt ratio:</t>
  </si>
  <si>
    <t>d.(1)</t>
  </si>
  <si>
    <t>Return on assets:</t>
  </si>
  <si>
    <t>Return on equity:</t>
  </si>
  <si>
    <t>FINANCIAL AND MANAGERIAL ACCOUNTING</t>
  </si>
  <si>
    <t>by Jan R. Williams</t>
  </si>
  <si>
    <t>12th Edition</t>
  </si>
  <si>
    <t>SPATS Problem 14-06</t>
  </si>
  <si>
    <t>HAMILTON TRADE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</si>
</sst>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_);[Red]\(#,##0.0\)"/>
    <numFmt numFmtId="169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38" fontId="0" fillId="0" borderId="0" xfId="15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" fontId="1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167" fontId="0" fillId="0" borderId="0" xfId="17" applyNumberFormat="1" applyFont="1" applyBorder="1" applyAlignment="1">
      <alignment/>
    </xf>
    <xf numFmtId="37" fontId="0" fillId="0" borderId="1" xfId="15" applyNumberFormat="1" applyFont="1" applyBorder="1" applyAlignment="1">
      <alignment/>
    </xf>
    <xf numFmtId="167" fontId="0" fillId="0" borderId="2" xfId="17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0" xfId="15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2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0.28125" style="0" customWidth="1"/>
    <col min="4" max="11" width="8.8515625" style="0" customWidth="1"/>
    <col min="12" max="12" width="6.7109375" style="0" customWidth="1"/>
    <col min="13" max="13" width="34.140625" style="0" customWidth="1"/>
    <col min="14" max="14" width="10.7109375" style="0" customWidth="1"/>
    <col min="15" max="15" width="4.8515625" style="0" customWidth="1"/>
    <col min="16" max="21" width="8.8515625" style="0" customWidth="1"/>
    <col min="22" max="22" width="39.421875" style="0" customWidth="1"/>
    <col min="23" max="23" width="11.421875" style="0" customWidth="1"/>
    <col min="24" max="39" width="8.8515625" style="0" customWidth="1"/>
  </cols>
  <sheetData>
    <row r="1" spans="12:31" ht="12.75">
      <c r="L1" s="8" t="s">
        <v>0</v>
      </c>
      <c r="M1" s="30"/>
      <c r="N1" s="9" t="s">
        <v>1</v>
      </c>
      <c r="O1" s="1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32" t="s">
        <v>49</v>
      </c>
      <c r="B2" s="2"/>
      <c r="C2" s="2"/>
      <c r="D2" s="3"/>
      <c r="E2" s="4" t="s">
        <v>2</v>
      </c>
      <c r="F2" s="1"/>
      <c r="H2" s="2"/>
      <c r="L2" s="12" t="s">
        <v>3</v>
      </c>
      <c r="N2" s="11" t="s">
        <v>4</v>
      </c>
      <c r="O2" s="16"/>
      <c r="P2" s="14"/>
      <c r="Q2" s="14"/>
      <c r="R2" s="14"/>
      <c r="S2" s="14"/>
      <c r="T2" s="14"/>
      <c r="U2" s="14"/>
      <c r="V2" s="14" t="s">
        <v>5</v>
      </c>
      <c r="W2" s="14"/>
      <c r="X2" s="14"/>
      <c r="Y2" s="14"/>
      <c r="Z2" s="14"/>
      <c r="AA2" s="14"/>
      <c r="AB2" s="14"/>
      <c r="AC2" s="14"/>
      <c r="AD2" s="14"/>
      <c r="AE2" s="14"/>
    </row>
    <row r="3" spans="1:31" ht="12.75">
      <c r="A3" s="33" t="s">
        <v>50</v>
      </c>
      <c r="B3" s="2"/>
      <c r="C3" s="2"/>
      <c r="D3" s="3"/>
      <c r="E3" s="4" t="s">
        <v>6</v>
      </c>
      <c r="F3" s="1"/>
      <c r="H3" s="2"/>
      <c r="M3" s="10"/>
      <c r="N3" s="11"/>
      <c r="O3" s="16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2.75">
      <c r="A4" s="34" t="s">
        <v>51</v>
      </c>
      <c r="B4" s="2"/>
      <c r="C4" s="2"/>
      <c r="D4" s="3"/>
      <c r="E4" s="2"/>
      <c r="F4" s="5" t="s">
        <v>52</v>
      </c>
      <c r="H4" s="2"/>
      <c r="L4" s="13">
        <f>$F$2</f>
        <v>0</v>
      </c>
      <c r="N4" s="11"/>
      <c r="O4" s="16"/>
      <c r="P4" s="14"/>
      <c r="Q4" s="14"/>
      <c r="R4" s="14"/>
      <c r="S4" s="14"/>
      <c r="T4" s="14"/>
      <c r="U4" s="14"/>
      <c r="V4" s="19" t="s">
        <v>53</v>
      </c>
      <c r="W4" s="31"/>
      <c r="X4" s="14"/>
      <c r="Y4" s="14"/>
      <c r="Z4" s="14"/>
      <c r="AA4" s="14"/>
      <c r="AB4" s="14"/>
      <c r="AC4" s="14"/>
      <c r="AD4" s="14"/>
      <c r="AE4" s="14"/>
    </row>
    <row r="5" spans="12:31" ht="12.75">
      <c r="L5" s="13">
        <f>$F$3</f>
        <v>0</v>
      </c>
      <c r="N5" s="11"/>
      <c r="O5" s="1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2:31" ht="12.75">
      <c r="L6" s="13" t="str">
        <f>$F$4</f>
        <v>SPATS Problem 14-06</v>
      </c>
      <c r="O6" s="14"/>
      <c r="P6" s="14"/>
      <c r="Q6" s="14"/>
      <c r="R6" s="14"/>
      <c r="S6" s="14"/>
      <c r="T6" s="14"/>
      <c r="U6" s="14"/>
      <c r="V6" s="25" t="s">
        <v>7</v>
      </c>
      <c r="W6" s="14"/>
      <c r="X6" s="17"/>
      <c r="Y6" s="17"/>
      <c r="Z6" s="14"/>
      <c r="AA6" s="14"/>
      <c r="AB6" s="14"/>
      <c r="AC6" s="14"/>
      <c r="AD6" s="14"/>
      <c r="AE6" s="14"/>
    </row>
    <row r="7" spans="13:31" ht="12.75">
      <c r="M7" s="18"/>
      <c r="N7" s="18"/>
      <c r="O7" s="14"/>
      <c r="P7" s="14"/>
      <c r="Q7" s="14"/>
      <c r="R7" s="14"/>
      <c r="S7" s="14"/>
      <c r="T7" s="14"/>
      <c r="U7" s="14"/>
      <c r="V7" s="14" t="s">
        <v>8</v>
      </c>
      <c r="W7" s="27">
        <v>30000</v>
      </c>
      <c r="X7" s="14"/>
      <c r="Y7" s="14"/>
      <c r="Z7" s="14"/>
      <c r="AA7" s="14"/>
      <c r="AB7" s="14"/>
      <c r="AC7" s="14"/>
      <c r="AD7" s="14"/>
      <c r="AE7" s="14"/>
    </row>
    <row r="8" spans="12:31" ht="12.75">
      <c r="L8" s="19" t="s">
        <v>53</v>
      </c>
      <c r="M8" s="20"/>
      <c r="N8" s="20"/>
      <c r="O8" s="20"/>
      <c r="Q8" s="14"/>
      <c r="R8" s="14"/>
      <c r="S8" s="14"/>
      <c r="T8" s="14"/>
      <c r="U8" s="14"/>
      <c r="V8" s="14" t="s">
        <v>9</v>
      </c>
      <c r="W8" s="26">
        <v>150000</v>
      </c>
      <c r="X8" s="14"/>
      <c r="Y8" s="14"/>
      <c r="Z8" s="14"/>
      <c r="AA8" s="14"/>
      <c r="AB8" s="14"/>
      <c r="AC8" s="14"/>
      <c r="AD8" s="14"/>
      <c r="AE8" s="14"/>
    </row>
    <row r="9" spans="12:31" ht="12.75">
      <c r="L9" s="20" t="s">
        <v>10</v>
      </c>
      <c r="M9" s="20"/>
      <c r="N9" s="20"/>
      <c r="O9" s="20"/>
      <c r="P9" s="14"/>
      <c r="Q9" s="14"/>
      <c r="R9" s="14"/>
      <c r="S9" s="14"/>
      <c r="T9" s="14"/>
      <c r="U9" s="14"/>
      <c r="V9" s="14" t="s">
        <v>11</v>
      </c>
      <c r="W9" s="26">
        <v>200000</v>
      </c>
      <c r="X9" s="14"/>
      <c r="Y9" s="14"/>
      <c r="Z9" s="14"/>
      <c r="AA9" s="14"/>
      <c r="AB9" s="14"/>
      <c r="AC9" s="14"/>
      <c r="AD9" s="14"/>
      <c r="AE9" s="14"/>
    </row>
    <row r="10" spans="1:31" ht="12.75">
      <c r="A10" s="6" t="s">
        <v>12</v>
      </c>
      <c r="B10" s="6"/>
      <c r="C10" s="6"/>
      <c r="D10" s="6"/>
      <c r="E10" s="6"/>
      <c r="L10" s="2"/>
      <c r="M10" s="2"/>
      <c r="N10" s="2"/>
      <c r="O10" s="2"/>
      <c r="P10" s="14"/>
      <c r="Q10" s="14"/>
      <c r="R10" s="14"/>
      <c r="S10" s="14"/>
      <c r="T10" s="14"/>
      <c r="U10" s="14"/>
      <c r="V10" s="14" t="s">
        <v>13</v>
      </c>
      <c r="W10" s="26">
        <v>500000</v>
      </c>
      <c r="X10" s="14"/>
      <c r="Y10" s="14"/>
      <c r="Z10" s="14"/>
      <c r="AA10" s="14"/>
      <c r="AB10" s="14"/>
      <c r="AC10" s="14"/>
      <c r="AD10" s="14"/>
      <c r="AE10" s="14"/>
    </row>
    <row r="11" spans="1:31" ht="12.75">
      <c r="A11" s="7"/>
      <c r="B11" s="7"/>
      <c r="C11" s="7"/>
      <c r="D11" s="7"/>
      <c r="E11" s="7"/>
      <c r="L11" s="21" t="s">
        <v>14</v>
      </c>
      <c r="M11" s="2" t="s">
        <v>15</v>
      </c>
      <c r="N11" s="2"/>
      <c r="O11" s="2"/>
      <c r="P11" s="14"/>
      <c r="Q11" s="14"/>
      <c r="R11" s="14"/>
      <c r="S11" s="14"/>
      <c r="T11" s="14"/>
      <c r="U11" s="14"/>
      <c r="V11" s="14" t="s">
        <v>16</v>
      </c>
      <c r="W11" s="26">
        <v>150000</v>
      </c>
      <c r="X11" s="14"/>
      <c r="Y11" s="14"/>
      <c r="Z11" s="14"/>
      <c r="AA11" s="14"/>
      <c r="AB11" s="14"/>
      <c r="AC11" s="14"/>
      <c r="AD11" s="14"/>
      <c r="AE11" s="14"/>
    </row>
    <row r="12" spans="1:31" ht="12.75">
      <c r="A12" s="8" t="s">
        <v>0</v>
      </c>
      <c r="B12" s="9" t="s">
        <v>1</v>
      </c>
      <c r="C12" s="9" t="s">
        <v>17</v>
      </c>
      <c r="L12" s="2"/>
      <c r="P12" s="14"/>
      <c r="Q12" s="14"/>
      <c r="R12" s="14"/>
      <c r="S12" s="14"/>
      <c r="T12" s="14"/>
      <c r="U12" s="14"/>
      <c r="V12" s="14" t="s">
        <v>18</v>
      </c>
      <c r="W12" s="26">
        <v>300000</v>
      </c>
      <c r="X12" s="14"/>
      <c r="Y12" s="14"/>
      <c r="Z12" s="14"/>
      <c r="AA12" s="14"/>
      <c r="AB12" s="14"/>
      <c r="AC12" s="14"/>
      <c r="AD12" s="14"/>
      <c r="AE12" s="14"/>
    </row>
    <row r="13" spans="1:31" ht="12.75">
      <c r="A13" s="12" t="s">
        <v>19</v>
      </c>
      <c r="B13" s="11" t="s">
        <v>20</v>
      </c>
      <c r="C13" s="11" t="s">
        <v>21</v>
      </c>
      <c r="L13" s="2"/>
      <c r="P13" s="14"/>
      <c r="Q13" s="14"/>
      <c r="R13" s="14"/>
      <c r="S13" s="14"/>
      <c r="T13" s="14"/>
      <c r="U13" s="14"/>
      <c r="V13" s="14" t="s">
        <v>22</v>
      </c>
      <c r="W13" s="26">
        <v>1000000</v>
      </c>
      <c r="X13" s="14"/>
      <c r="Y13" s="14"/>
      <c r="Z13" s="14"/>
      <c r="AA13" s="14"/>
      <c r="AB13" s="14"/>
      <c r="AC13" s="14"/>
      <c r="AD13" s="14"/>
      <c r="AE13" s="14"/>
    </row>
    <row r="14" spans="1:31" ht="12.75">
      <c r="A14" s="12" t="s">
        <v>3</v>
      </c>
      <c r="B14" s="11" t="s">
        <v>4</v>
      </c>
      <c r="C14" s="11"/>
      <c r="L14" s="2"/>
      <c r="P14" s="14"/>
      <c r="Q14" s="14"/>
      <c r="R14" s="14"/>
      <c r="S14" s="14"/>
      <c r="T14" s="14"/>
      <c r="U14" s="14"/>
      <c r="V14" s="25" t="s">
        <v>23</v>
      </c>
      <c r="W14" s="26"/>
      <c r="X14" s="14"/>
      <c r="Y14" s="14"/>
      <c r="Z14" s="14"/>
      <c r="AA14" s="14"/>
      <c r="AB14" s="14"/>
      <c r="AC14" s="14"/>
      <c r="AD14" s="14"/>
      <c r="AE14" s="14"/>
    </row>
    <row r="15" spans="12:31" ht="12.75">
      <c r="L15" s="2"/>
      <c r="P15" s="14"/>
      <c r="Q15" s="14"/>
      <c r="R15" s="14"/>
      <c r="S15" s="14"/>
      <c r="T15" s="14"/>
      <c r="U15" s="14"/>
      <c r="V15" s="14" t="s">
        <v>24</v>
      </c>
      <c r="W15" s="27">
        <v>1500000</v>
      </c>
      <c r="X15" s="14"/>
      <c r="Y15" s="14"/>
      <c r="Z15" s="14"/>
      <c r="AA15" s="14"/>
      <c r="AB15" s="14"/>
      <c r="AC15" s="14"/>
      <c r="AD15" s="14"/>
      <c r="AE15" s="14"/>
    </row>
    <row r="16" spans="12:31" ht="12.75">
      <c r="L16" s="2"/>
      <c r="P16" s="14"/>
      <c r="Q16" s="14"/>
      <c r="R16" s="14"/>
      <c r="S16" s="14"/>
      <c r="T16" s="14"/>
      <c r="U16" s="14"/>
      <c r="V16" s="14" t="s">
        <v>25</v>
      </c>
      <c r="W16" s="26">
        <v>1080000</v>
      </c>
      <c r="X16" s="14"/>
      <c r="Y16" s="14"/>
      <c r="Z16" s="14"/>
      <c r="AA16" s="14"/>
      <c r="AB16" s="14"/>
      <c r="AC16" s="14"/>
      <c r="AD16" s="14"/>
      <c r="AE16" s="14"/>
    </row>
    <row r="17" spans="12:31" ht="12.75">
      <c r="L17" s="2"/>
      <c r="P17" s="14"/>
      <c r="Q17" s="17"/>
      <c r="R17" s="14"/>
      <c r="S17" s="14"/>
      <c r="T17" s="14"/>
      <c r="U17" s="14"/>
      <c r="V17" s="14" t="s">
        <v>26</v>
      </c>
      <c r="W17" s="26">
        <v>315000</v>
      </c>
      <c r="X17" s="14"/>
      <c r="Y17" s="14"/>
      <c r="Z17" s="14"/>
      <c r="AA17" s="14"/>
      <c r="AB17" s="14"/>
      <c r="AC17" s="14"/>
      <c r="AD17" s="14"/>
      <c r="AE17" s="14"/>
    </row>
    <row r="18" spans="12:31" ht="12.75">
      <c r="L18" s="2"/>
      <c r="P18" s="14"/>
      <c r="Q18" s="14"/>
      <c r="R18" s="14"/>
      <c r="S18" s="14"/>
      <c r="T18" s="14"/>
      <c r="U18" s="14"/>
      <c r="V18" s="14" t="s">
        <v>27</v>
      </c>
      <c r="W18" s="26">
        <v>84000</v>
      </c>
      <c r="X18" s="14"/>
      <c r="Y18" s="14"/>
      <c r="Z18" s="14"/>
      <c r="AA18" s="14"/>
      <c r="AB18" s="14"/>
      <c r="AC18" s="14"/>
      <c r="AD18" s="14"/>
      <c r="AE18" s="14"/>
    </row>
    <row r="19" spans="12:31" ht="12.75">
      <c r="L19" s="2"/>
      <c r="P19" s="14"/>
      <c r="Q19" s="14"/>
      <c r="R19" s="14"/>
      <c r="S19" s="14"/>
      <c r="T19" s="14"/>
      <c r="U19" s="14"/>
      <c r="V19" s="14" t="s">
        <v>28</v>
      </c>
      <c r="W19" s="26">
        <v>6000</v>
      </c>
      <c r="X19" s="14"/>
      <c r="Y19" s="14"/>
      <c r="Z19" s="14"/>
      <c r="AA19" s="14"/>
      <c r="AB19" s="14"/>
      <c r="AC19" s="14"/>
      <c r="AD19" s="14"/>
      <c r="AE19" s="14"/>
    </row>
    <row r="20" spans="12:31" ht="12.75">
      <c r="L20" s="23" t="s">
        <v>29</v>
      </c>
      <c r="M20" s="2" t="s">
        <v>30</v>
      </c>
      <c r="N20" s="22"/>
      <c r="O20" s="2"/>
      <c r="P20" s="14"/>
      <c r="Q20" s="14"/>
      <c r="R20" s="14"/>
      <c r="S20" s="14"/>
      <c r="T20" s="14"/>
      <c r="U20" s="14"/>
      <c r="V20" s="14" t="s">
        <v>31</v>
      </c>
      <c r="W20" s="26">
        <v>15000</v>
      </c>
      <c r="X20" s="14"/>
      <c r="Y20" s="14"/>
      <c r="Z20" s="14"/>
      <c r="AA20" s="14"/>
      <c r="AB20" s="14"/>
      <c r="AC20" s="14"/>
      <c r="AD20" s="14"/>
      <c r="AE20" s="14"/>
    </row>
    <row r="21" spans="12:31" ht="12.75">
      <c r="L21" s="2"/>
      <c r="P21" s="14"/>
      <c r="Q21" s="14"/>
      <c r="R21" s="14"/>
      <c r="S21" s="14"/>
      <c r="T21" s="14"/>
      <c r="U21" s="14"/>
      <c r="V21" s="25" t="s">
        <v>32</v>
      </c>
      <c r="W21" s="26"/>
      <c r="X21" s="14"/>
      <c r="Y21" s="14"/>
      <c r="Z21" s="14"/>
      <c r="AA21" s="14"/>
      <c r="AB21" s="14"/>
      <c r="AC21" s="14"/>
      <c r="AD21" s="14"/>
      <c r="AE21" s="14"/>
    </row>
    <row r="22" spans="12:31" ht="12.75">
      <c r="L22" s="2"/>
      <c r="P22" s="14"/>
      <c r="Q22" s="14"/>
      <c r="R22" s="14"/>
      <c r="S22" s="14"/>
      <c r="T22" s="14"/>
      <c r="U22" s="14"/>
      <c r="V22" s="14" t="s">
        <v>33</v>
      </c>
      <c r="W22" s="26"/>
      <c r="X22" s="14"/>
      <c r="Y22" s="14"/>
      <c r="Z22" s="14"/>
      <c r="AA22" s="14"/>
      <c r="AB22" s="14"/>
      <c r="AC22" s="14"/>
      <c r="AD22" s="14"/>
      <c r="AE22" s="14"/>
    </row>
    <row r="23" spans="12:31" ht="12.75">
      <c r="L23" s="2"/>
      <c r="P23" s="14"/>
      <c r="Q23" s="14"/>
      <c r="R23" s="14"/>
      <c r="S23" s="14"/>
      <c r="T23" s="14"/>
      <c r="U23" s="14"/>
      <c r="V23" s="14" t="s">
        <v>34</v>
      </c>
      <c r="W23" s="27">
        <v>40000</v>
      </c>
      <c r="X23" s="14"/>
      <c r="Y23" s="14"/>
      <c r="Z23" s="14"/>
      <c r="AA23" s="14"/>
      <c r="AB23" s="14"/>
      <c r="AC23" s="14"/>
      <c r="AD23" s="14"/>
      <c r="AE23" s="14"/>
    </row>
    <row r="24" spans="12:31" ht="12.75">
      <c r="L24" s="2"/>
      <c r="P24" s="14"/>
      <c r="Q24" s="14"/>
      <c r="R24" s="14"/>
      <c r="S24" s="14"/>
      <c r="T24" s="14"/>
      <c r="U24" s="14"/>
      <c r="V24" s="14" t="s">
        <v>35</v>
      </c>
      <c r="W24" s="26">
        <v>-46000</v>
      </c>
      <c r="X24" s="14"/>
      <c r="Y24" s="14"/>
      <c r="Z24" s="14"/>
      <c r="AA24" s="14"/>
      <c r="AB24" s="14"/>
      <c r="AC24" s="14"/>
      <c r="AD24" s="14"/>
      <c r="AE24" s="14"/>
    </row>
    <row r="25" spans="12:31" ht="12.75">
      <c r="L25" s="2"/>
      <c r="P25" s="14"/>
      <c r="Q25" s="14"/>
      <c r="R25" s="14"/>
      <c r="S25" s="14"/>
      <c r="T25" s="14"/>
      <c r="U25" s="14"/>
      <c r="V25" s="14" t="s">
        <v>36</v>
      </c>
      <c r="W25" s="26"/>
      <c r="X25" s="14"/>
      <c r="Y25" s="14"/>
      <c r="Z25" s="14"/>
      <c r="AA25" s="14"/>
      <c r="AB25" s="14"/>
      <c r="AC25" s="14"/>
      <c r="AD25" s="14"/>
      <c r="AE25" s="14"/>
    </row>
    <row r="26" spans="12:31" ht="12.75">
      <c r="L26" s="2"/>
      <c r="P26" s="14"/>
      <c r="Q26" s="14"/>
      <c r="R26" s="14"/>
      <c r="S26" s="14"/>
      <c r="T26" s="14"/>
      <c r="U26" s="14"/>
      <c r="V26" s="14" t="s">
        <v>37</v>
      </c>
      <c r="W26" s="27">
        <v>50000</v>
      </c>
      <c r="X26" s="14"/>
      <c r="Y26" s="14"/>
      <c r="Z26" s="14"/>
      <c r="AA26" s="14"/>
      <c r="AB26" s="14"/>
      <c r="AC26" s="14"/>
      <c r="AD26" s="14"/>
      <c r="AE26" s="14"/>
    </row>
    <row r="27" spans="12:31" ht="12.75">
      <c r="L27" s="2"/>
      <c r="M27" s="2"/>
      <c r="N27" s="22"/>
      <c r="O27" s="2"/>
      <c r="P27" s="14"/>
      <c r="Q27" s="14"/>
      <c r="R27" s="14"/>
      <c r="S27" s="14"/>
      <c r="T27" s="14"/>
      <c r="U27" s="14"/>
      <c r="V27" s="14" t="s">
        <v>38</v>
      </c>
      <c r="W27" s="26">
        <v>-14000</v>
      </c>
      <c r="X27" s="14"/>
      <c r="Y27" s="14"/>
      <c r="Z27" s="14"/>
      <c r="AA27" s="14"/>
      <c r="AB27" s="14"/>
      <c r="AC27" s="14"/>
      <c r="AD27" s="14"/>
      <c r="AE27" s="14"/>
    </row>
    <row r="28" spans="12:31" ht="12.75">
      <c r="L28" s="23" t="s">
        <v>39</v>
      </c>
      <c r="M28" s="2" t="s">
        <v>40</v>
      </c>
      <c r="N28" s="22"/>
      <c r="O28" s="2"/>
      <c r="P28" s="14"/>
      <c r="Q28" s="14"/>
      <c r="R28" s="14"/>
      <c r="S28" s="14"/>
      <c r="T28" s="14"/>
      <c r="U28" s="14"/>
      <c r="V28" s="14" t="s">
        <v>41</v>
      </c>
      <c r="W28" s="28">
        <v>-20000</v>
      </c>
      <c r="X28" s="14"/>
      <c r="Y28" s="14"/>
      <c r="Z28" s="14"/>
      <c r="AA28" s="14"/>
      <c r="AB28" s="14"/>
      <c r="AC28" s="14"/>
      <c r="AD28" s="14"/>
      <c r="AE28" s="14"/>
    </row>
    <row r="29" spans="12:31" ht="12.75">
      <c r="L29" s="2"/>
      <c r="O29" s="2"/>
      <c r="P29" s="14"/>
      <c r="Q29" s="14"/>
      <c r="R29" s="14"/>
      <c r="S29" s="14"/>
      <c r="T29" s="14"/>
      <c r="U29" s="14"/>
      <c r="V29" s="14" t="s">
        <v>42</v>
      </c>
      <c r="W29" s="28">
        <v>16000</v>
      </c>
      <c r="X29" s="14"/>
      <c r="Y29" s="14"/>
      <c r="Z29" s="14"/>
      <c r="AA29" s="14"/>
      <c r="AB29" s="14"/>
      <c r="AC29" s="14"/>
      <c r="AD29" s="14"/>
      <c r="AE29" s="14"/>
    </row>
    <row r="30" spans="12:31" ht="13.5" thickBot="1">
      <c r="L30" s="2"/>
      <c r="O30" s="2"/>
      <c r="P30" s="14"/>
      <c r="Q30" s="14"/>
      <c r="R30" s="14"/>
      <c r="S30" s="14"/>
      <c r="T30" s="14"/>
      <c r="U30" s="14"/>
      <c r="V30" s="14" t="s">
        <v>43</v>
      </c>
      <c r="W30" s="29">
        <v>10000</v>
      </c>
      <c r="X30" s="14"/>
      <c r="Y30" s="14"/>
      <c r="Z30" s="14"/>
      <c r="AA30" s="14"/>
      <c r="AB30" s="14"/>
      <c r="AC30" s="14"/>
      <c r="AD30" s="14"/>
      <c r="AE30" s="14"/>
    </row>
    <row r="31" spans="12:31" ht="13.5" thickTop="1">
      <c r="L31" s="2"/>
      <c r="O31" s="2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2:31" ht="12.75">
      <c r="L32" s="2"/>
      <c r="M32" s="2"/>
      <c r="N32" s="22"/>
      <c r="O32" s="2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2:31" ht="12.75">
      <c r="L33" s="23" t="s">
        <v>44</v>
      </c>
      <c r="M33" s="2" t="s">
        <v>45</v>
      </c>
      <c r="N33" s="22"/>
      <c r="O33" s="2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2:31" ht="12.75">
      <c r="L34" s="2"/>
      <c r="O34" s="2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2:31" ht="12.75">
      <c r="L35" s="2"/>
      <c r="O35" s="2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2:31" ht="12.75">
      <c r="L36" s="2"/>
      <c r="O36" s="2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2:31" ht="12.75">
      <c r="L37" s="2"/>
      <c r="O37" s="2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2:31" ht="12.75">
      <c r="L38" s="2"/>
      <c r="O38" s="2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2:31" ht="12.75">
      <c r="L39" s="2"/>
      <c r="O39" s="2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2:31" ht="12.75">
      <c r="L40" s="2"/>
      <c r="M40" s="2"/>
      <c r="N40" s="2"/>
      <c r="O40" s="2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2:31" ht="12.75">
      <c r="L41" s="21" t="s">
        <v>46</v>
      </c>
      <c r="M41" s="24" t="s">
        <v>47</v>
      </c>
      <c r="N41" s="2"/>
      <c r="O41" s="2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2:31" ht="12.75">
      <c r="L42" s="2"/>
      <c r="O42" s="2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2:31" ht="12.75">
      <c r="L43" s="2"/>
      <c r="O43" s="2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2:31" ht="12.75">
      <c r="L44" s="2"/>
      <c r="O44" s="2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2:31" ht="12.75">
      <c r="L45" s="2"/>
      <c r="O45" s="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2:31" ht="12.75">
      <c r="L46" s="2"/>
      <c r="O46" s="2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2:31" ht="12.75">
      <c r="L47" s="2"/>
      <c r="O47" s="2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2:31" ht="12.75">
      <c r="L48" s="2"/>
      <c r="O48" s="2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2:31" ht="12.75">
      <c r="L49" s="2"/>
      <c r="M49" s="2"/>
      <c r="N49" s="2"/>
      <c r="O49" s="2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2:31" ht="12.75">
      <c r="L50" s="23" t="s">
        <v>29</v>
      </c>
      <c r="M50" s="2" t="s">
        <v>48</v>
      </c>
      <c r="N50" s="2"/>
      <c r="O50" s="2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2:31" ht="12.75">
      <c r="L51" s="2"/>
      <c r="O51" s="2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2:31" ht="12.75">
      <c r="L52" s="2"/>
      <c r="O52" s="2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2:31" ht="12.75">
      <c r="L53" s="2"/>
      <c r="O53" s="2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2:31" ht="12.75">
      <c r="L54" s="2"/>
      <c r="O54" s="2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3:31" ht="12.75">
      <c r="M55" s="18"/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3:31" ht="12.75">
      <c r="M56" s="18"/>
      <c r="N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3:31" ht="12.75">
      <c r="M57" s="18"/>
      <c r="N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3:31" ht="12.75">
      <c r="M58" s="18"/>
      <c r="N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3:31" ht="12.75">
      <c r="M59" s="18"/>
      <c r="N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3:31" ht="12.75">
      <c r="M60" s="18"/>
      <c r="N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3:31" ht="12.75">
      <c r="M61" s="18"/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3:31" ht="12.75">
      <c r="M62" s="18"/>
      <c r="N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3:31" ht="12.75">
      <c r="M63" s="18"/>
      <c r="N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3:31" ht="12.75">
      <c r="M64" s="18"/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3:31" ht="12.75">
      <c r="M65" s="18"/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3:31" ht="12.75">
      <c r="M66" s="18"/>
      <c r="N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3:31" ht="12.75">
      <c r="M67" s="18"/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3:31" ht="12.75">
      <c r="M68" s="18"/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3:31" ht="12.75">
      <c r="M69" s="18"/>
      <c r="N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3:31" ht="12.75">
      <c r="M70" s="18"/>
      <c r="N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3:31" ht="12.75">
      <c r="M71" s="18"/>
      <c r="N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3:31" ht="12.75">
      <c r="M72" s="18"/>
      <c r="N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3:31" ht="12.75">
      <c r="M73" s="18"/>
      <c r="N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3:31" ht="12.75">
      <c r="M74" s="18"/>
      <c r="N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3:31" ht="12.75">
      <c r="M75" s="18"/>
      <c r="N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3:31" ht="12.75">
      <c r="M76" s="18"/>
      <c r="N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3:31" ht="12.75">
      <c r="M77" s="18"/>
      <c r="N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3:31" ht="12.75">
      <c r="M78" s="18"/>
      <c r="N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3:31" ht="12.75">
      <c r="M79" s="18"/>
      <c r="N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3:31" ht="12.75">
      <c r="M80" s="18"/>
      <c r="N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3:31" ht="12.75">
      <c r="M81" s="18"/>
      <c r="N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3:31" ht="12.75">
      <c r="M82" s="18"/>
      <c r="N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3:31" ht="12.75">
      <c r="M83" s="18"/>
      <c r="N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3:31" ht="12.75">
      <c r="M84" s="18"/>
      <c r="N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3:31" ht="12.75">
      <c r="M85" s="18"/>
      <c r="N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3:31" ht="12.75">
      <c r="M86" s="18"/>
      <c r="N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3:31" ht="12.75">
      <c r="M87" s="18"/>
      <c r="N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3:31" ht="12.75">
      <c r="M88" s="18"/>
      <c r="N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3:31" ht="12.75">
      <c r="M89" s="18"/>
      <c r="N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3:31" ht="12.75">
      <c r="M90" s="18"/>
      <c r="N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3:31" ht="12.75">
      <c r="M91" s="18"/>
      <c r="N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3:31" ht="12.75">
      <c r="M92" s="18"/>
      <c r="N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3:31" ht="12.75">
      <c r="M93" s="18"/>
      <c r="N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3:31" ht="12.75">
      <c r="M94" s="18"/>
      <c r="N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3:31" ht="12.75">
      <c r="M95" s="18"/>
      <c r="N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3:31" ht="12.75">
      <c r="M96" s="18"/>
      <c r="N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3:31" ht="12.75">
      <c r="M97" s="18"/>
      <c r="N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3:31" ht="12.75">
      <c r="M98" s="18"/>
      <c r="N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3:31" ht="12.75">
      <c r="M99" s="18"/>
      <c r="N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3:31" ht="12.75">
      <c r="M100" s="18"/>
      <c r="N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3:31" ht="12.75">
      <c r="M101" s="18"/>
      <c r="N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3:31" ht="12.75">
      <c r="M102" s="18"/>
      <c r="N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3:31" ht="12.75">
      <c r="M103" s="18"/>
      <c r="N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3:31" ht="12.75">
      <c r="M104" s="18"/>
      <c r="N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3:31" ht="12.75">
      <c r="M105" s="18"/>
      <c r="N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3:31" ht="12.75">
      <c r="M106" s="18"/>
      <c r="N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3:31" ht="12.75">
      <c r="M107" s="18"/>
      <c r="N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3:31" ht="12.75">
      <c r="M108" s="18"/>
      <c r="N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3:31" ht="12.75">
      <c r="M109" s="18"/>
      <c r="N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3:31" ht="12.75">
      <c r="M110" s="18"/>
      <c r="N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3:31" ht="12.75">
      <c r="M111" s="18"/>
      <c r="N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3:31" ht="12.75">
      <c r="M112" s="18"/>
      <c r="N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3:31" ht="12.75">
      <c r="M113" s="18"/>
      <c r="N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3:31" ht="12.75">
      <c r="M114" s="18"/>
      <c r="N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3:31" ht="12.75">
      <c r="M115" s="18"/>
      <c r="N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3:31" ht="12.75">
      <c r="M116" s="18"/>
      <c r="N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3:31" ht="12.75">
      <c r="M117" s="18"/>
      <c r="N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3:31" ht="12.75">
      <c r="M118" s="18"/>
      <c r="N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3:31" ht="12.75">
      <c r="M119" s="18"/>
      <c r="N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3:31" ht="12.75">
      <c r="M120" s="18"/>
      <c r="N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3:31" ht="12.75">
      <c r="M121" s="18"/>
      <c r="N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3:31" ht="12.75">
      <c r="M122" s="18"/>
      <c r="N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3:31" ht="12.75">
      <c r="M123" s="18"/>
      <c r="N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3:31" ht="12.75">
      <c r="M124" s="18"/>
      <c r="N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3:31" ht="12.75">
      <c r="M125" s="18"/>
      <c r="N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3:31" ht="12.75">
      <c r="M126" s="18"/>
      <c r="N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3:31" ht="12.75">
      <c r="M127" s="18"/>
      <c r="N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3:31" ht="12.75">
      <c r="M128" s="18"/>
      <c r="N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3:31" ht="12.75">
      <c r="M129" s="18"/>
      <c r="N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3:31" ht="12.75">
      <c r="M130" s="18"/>
      <c r="N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3:31" ht="12.75">
      <c r="M131" s="18"/>
      <c r="N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3:31" ht="12.75">
      <c r="M132" s="18"/>
      <c r="N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3:31" ht="12.75">
      <c r="M133" s="18"/>
      <c r="N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3:31" ht="12.75">
      <c r="M134" s="18"/>
      <c r="N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3:31" ht="12.75">
      <c r="M135" s="18"/>
      <c r="N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3:31" ht="12.75">
      <c r="M136" s="18"/>
      <c r="N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3:31" ht="12.75">
      <c r="M137" s="18"/>
      <c r="N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3:31" ht="12.75">
      <c r="M138" s="18"/>
      <c r="N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3:31" ht="12.75">
      <c r="M139" s="18"/>
      <c r="N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3:31" ht="12.75">
      <c r="M140" s="18"/>
      <c r="N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3:31" ht="12.75">
      <c r="M141" s="18"/>
      <c r="N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3:31" ht="12.75">
      <c r="M142" s="18"/>
      <c r="N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3:31" ht="12.75">
      <c r="M143" s="18"/>
      <c r="N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3:31" ht="12.75">
      <c r="M144" s="18"/>
      <c r="N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3:31" ht="12.75">
      <c r="M145" s="18"/>
      <c r="N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3:31" ht="12.75">
      <c r="M146" s="18"/>
      <c r="N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3:31" ht="12.75">
      <c r="M147" s="18"/>
      <c r="N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3:31" ht="12.75">
      <c r="M148" s="18"/>
      <c r="N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3:31" ht="12.75">
      <c r="M149" s="18"/>
      <c r="N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3:31" ht="12.75">
      <c r="M150" s="18"/>
      <c r="N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3:31" ht="12.75">
      <c r="M151" s="18"/>
      <c r="N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3:31" ht="12.75">
      <c r="M152" s="18"/>
      <c r="N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3:31" ht="12.75">
      <c r="M153" s="18"/>
      <c r="N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3:31" ht="12.75">
      <c r="M154" s="18"/>
      <c r="N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3:31" ht="12.75">
      <c r="M155" s="18"/>
      <c r="N155" s="18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3:31" ht="12.75">
      <c r="M156" s="18"/>
      <c r="N156" s="18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5:31" ht="12.75"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5:31" ht="12.75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5:31" ht="12.7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5:31" ht="12.7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5:31" ht="12.7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5:31" ht="12.7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5:31" ht="12.7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5:31" ht="12.7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5:31" ht="12.7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5:31" ht="12.7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5:31" ht="12.7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5:31" ht="12.75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5:31" ht="12.75"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5:31" ht="12.75"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22:23" ht="12.75">
      <c r="V171" s="14"/>
      <c r="W171" s="14"/>
    </row>
    <row r="172" spans="22:23" ht="12.75">
      <c r="V172" s="14"/>
      <c r="W172" s="14"/>
    </row>
  </sheetData>
  <printOptions horizontalCentered="1"/>
  <pageMargins left="0.75" right="0.75" top="0.83" bottom="0.82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2001-02-19T18:31:58Z</cp:lastPrinted>
  <dcterms:created xsi:type="dcterms:W3CDTF">2000-03-06T14:54:47Z</dcterms:created>
  <cp:category/>
  <cp:version/>
  <cp:contentType/>
  <cp:contentStatus/>
</cp:coreProperties>
</file>