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Chp 5 E Asia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<sst xmlns="http://schemas.openxmlformats.org/spreadsheetml/2006/main" count="99" uniqueCount="46">
  <si>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>Human</t>
  </si>
  <si>
    <t xml:space="preserve"> </t>
  </si>
  <si>
    <t>Land Area</t>
  </si>
  <si>
    <t>Population</t>
  </si>
  <si>
    <t>GNI</t>
  </si>
  <si>
    <t>GNI PPP</t>
  </si>
  <si>
    <t xml:space="preserve">Percent  </t>
  </si>
  <si>
    <t>Development</t>
  </si>
  <si>
    <t>Poverty</t>
  </si>
  <si>
    <t>(km2)</t>
  </si>
  <si>
    <t>(millions)</t>
  </si>
  <si>
    <t xml:space="preserve">Urban  </t>
  </si>
  <si>
    <t>Index 2001</t>
  </si>
  <si>
    <t>Totals or Averages*</t>
  </si>
  <si>
    <t>mid2002</t>
  </si>
  <si>
    <t>2025 est.</t>
  </si>
  <si>
    <t>(US$million)</t>
  </si>
  <si>
    <t>2002*</t>
  </si>
  <si>
    <t xml:space="preserve">rank of 162 </t>
  </si>
  <si>
    <t>percent total</t>
  </si>
  <si>
    <t>Subregions</t>
  </si>
  <si>
    <t>Total</t>
  </si>
  <si>
    <t>Per Cap*</t>
  </si>
  <si>
    <t>countries*</t>
  </si>
  <si>
    <t>population*</t>
  </si>
  <si>
    <t>Japan</t>
  </si>
  <si>
    <t>North and South Korea</t>
  </si>
  <si>
    <t>no data</t>
  </si>
  <si>
    <t>China, Mongolia, Taiwan</t>
  </si>
  <si>
    <t>Capital</t>
  </si>
  <si>
    <t>COUNTRY</t>
  </si>
  <si>
    <t>city</t>
  </si>
  <si>
    <t>JAPAN</t>
  </si>
  <si>
    <t>Tokyo</t>
  </si>
  <si>
    <t xml:space="preserve">KOREA, Republic of (South) </t>
  </si>
  <si>
    <t>Seoul</t>
  </si>
  <si>
    <t>KOREA, People's Dem Republic (North)</t>
  </si>
  <si>
    <t>Pyongyang</t>
  </si>
  <si>
    <t>CHINA, People's Republic of</t>
  </si>
  <si>
    <t>Beijing</t>
  </si>
  <si>
    <t>HONG KONG (to China, 1997)</t>
  </si>
  <si>
    <t>MONGOLIA</t>
  </si>
  <si>
    <t>Ulan Bator</t>
  </si>
  <si>
    <t>TAIWAN</t>
  </si>
  <si>
    <t>Taipei</t>
  </si>
  <si>
    <r>
      <t>FIGURE 5.13 East Asia: Subregions and Countries</t>
    </r>
    <r>
      <rPr>
        <sz val="10"/>
        <rFont val="Arial"/>
        <family val="2"/>
      </rPr>
      <t>, page 186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</si>
</sst>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#,##0.000"/>
    <numFmt numFmtId="175" formatCode="0.000"/>
    <numFmt numFmtId="176" formatCode="#,##0.0_ ;\-#,##0.0\ "/>
    <numFmt numFmtId="177" formatCode="#,##0_ ;\-#,##0\ 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17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3" fontId="5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172" fontId="4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/>
    </xf>
    <xf numFmtId="172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G1">
      <selection activeCell="K22" sqref="K22"/>
    </sheetView>
  </sheetViews>
  <sheetFormatPr defaultColWidth="9.140625" defaultRowHeight="12.75"/>
  <cols>
    <col min="1" max="1" width="27.57421875" style="0" customWidth="1"/>
    <col min="2" max="2" width="8.57421875" style="0" customWidth="1"/>
    <col min="3" max="3" width="9.57421875" style="0" customWidth="1"/>
    <col min="5" max="5" width="7.57421875" style="0" customWidth="1"/>
    <col min="6" max="6" width="10.28125" style="0" customWidth="1"/>
    <col min="7" max="7" width="7.28125" style="0" customWidth="1"/>
    <col min="8" max="8" width="7.140625" style="0" customWidth="1"/>
    <col min="9" max="9" width="11.140625" style="0" customWidth="1"/>
    <col min="10" max="10" width="12.28125" style="0" customWidth="1"/>
    <col min="11" max="11" width="40.7109375" style="0" customWidth="1"/>
    <col min="12" max="12" width="28.28125" style="0" customWidth="1"/>
    <col min="13" max="13" width="31.7109375" style="0" customWidth="1"/>
  </cols>
  <sheetData>
    <row r="1" spans="1:13" ht="12.75">
      <c r="A1" s="1" t="s">
        <v>45</v>
      </c>
      <c r="I1" s="2" t="s">
        <v>0</v>
      </c>
      <c r="J1" s="2" t="s">
        <v>0</v>
      </c>
      <c r="M1" s="3"/>
    </row>
    <row r="2" spans="1:13" s="4" customFormat="1" ht="11.25">
      <c r="A2" s="4" t="s">
        <v>1</v>
      </c>
      <c r="B2" s="5" t="s">
        <v>1</v>
      </c>
      <c r="C2" s="6" t="s">
        <v>2</v>
      </c>
      <c r="D2" s="7" t="s">
        <v>3</v>
      </c>
      <c r="F2" s="7" t="s">
        <v>4</v>
      </c>
      <c r="G2" s="7" t="s">
        <v>5</v>
      </c>
      <c r="H2" s="7" t="s">
        <v>6</v>
      </c>
      <c r="I2" s="2" t="s">
        <v>7</v>
      </c>
      <c r="J2" s="2" t="s">
        <v>8</v>
      </c>
      <c r="K2" s="8"/>
      <c r="L2" s="8"/>
      <c r="M2" s="8"/>
    </row>
    <row r="3" spans="2:13" s="4" customFormat="1" ht="11.25">
      <c r="B3" s="5"/>
      <c r="C3" s="6" t="s">
        <v>9</v>
      </c>
      <c r="D3" s="7" t="s">
        <v>10</v>
      </c>
      <c r="F3" s="7">
        <v>2000</v>
      </c>
      <c r="G3" s="7">
        <v>2000</v>
      </c>
      <c r="H3" s="7" t="s">
        <v>11</v>
      </c>
      <c r="I3" s="2" t="s">
        <v>12</v>
      </c>
      <c r="J3" s="2" t="s">
        <v>12</v>
      </c>
      <c r="K3" s="8"/>
      <c r="L3" s="8"/>
      <c r="M3" s="8"/>
    </row>
    <row r="4" spans="1:13" s="4" customFormat="1" ht="11.25">
      <c r="A4" s="4" t="s">
        <v>13</v>
      </c>
      <c r="B4" s="5"/>
      <c r="C4" s="6"/>
      <c r="D4" s="7" t="s">
        <v>14</v>
      </c>
      <c r="E4" s="7" t="s">
        <v>15</v>
      </c>
      <c r="F4" s="7" t="s">
        <v>16</v>
      </c>
      <c r="G4" s="7"/>
      <c r="H4" s="7" t="s">
        <v>17</v>
      </c>
      <c r="I4" s="2" t="s">
        <v>18</v>
      </c>
      <c r="J4" s="2" t="s">
        <v>19</v>
      </c>
      <c r="K4" s="8"/>
      <c r="L4" s="8"/>
      <c r="M4" s="8"/>
    </row>
    <row r="5" spans="1:13" s="4" customFormat="1" ht="11.25">
      <c r="A5" s="9" t="s">
        <v>20</v>
      </c>
      <c r="B5" s="10" t="s">
        <v>1</v>
      </c>
      <c r="C5" s="11" t="s">
        <v>21</v>
      </c>
      <c r="D5" s="12" t="s">
        <v>21</v>
      </c>
      <c r="E5" s="12" t="s">
        <v>21</v>
      </c>
      <c r="F5" s="12" t="s">
        <v>21</v>
      </c>
      <c r="G5" s="12" t="s">
        <v>22</v>
      </c>
      <c r="H5" s="12"/>
      <c r="I5" s="13" t="s">
        <v>23</v>
      </c>
      <c r="J5" s="13" t="s">
        <v>24</v>
      </c>
      <c r="K5" s="8"/>
      <c r="L5" s="8"/>
      <c r="M5" s="8"/>
    </row>
    <row r="6" spans="1:13" s="4" customFormat="1" ht="11.25">
      <c r="A6" s="14" t="s">
        <v>25</v>
      </c>
      <c r="B6" s="15"/>
      <c r="C6" s="16">
        <v>377800</v>
      </c>
      <c r="D6" s="17">
        <v>12704</v>
      </c>
      <c r="E6" s="17">
        <v>121.1</v>
      </c>
      <c r="F6" s="18">
        <v>4901157</v>
      </c>
      <c r="G6" s="18">
        <v>27080</v>
      </c>
      <c r="H6" s="19">
        <v>78</v>
      </c>
      <c r="I6" s="19">
        <v>9</v>
      </c>
      <c r="J6" s="20">
        <v>11.2</v>
      </c>
      <c r="K6" s="8"/>
      <c r="L6" s="8"/>
      <c r="M6" s="8"/>
    </row>
    <row r="7" spans="1:10" s="8" customFormat="1" ht="11.25">
      <c r="A7" s="21" t="s">
        <v>26</v>
      </c>
      <c r="B7" s="22" t="s">
        <v>1</v>
      </c>
      <c r="C7" s="16">
        <f>SUM(C17:C18)</f>
        <v>219560</v>
      </c>
      <c r="D7" s="23">
        <f>SUM(D17:D18)</f>
        <v>71.6</v>
      </c>
      <c r="E7" s="23">
        <f>SUM(E17:E18)</f>
        <v>76.2</v>
      </c>
      <c r="F7" s="24" t="s">
        <v>27</v>
      </c>
      <c r="G7" s="24" t="s">
        <v>27</v>
      </c>
      <c r="H7" s="19">
        <v>69</v>
      </c>
      <c r="I7" s="25" t="s">
        <v>27</v>
      </c>
      <c r="J7" s="25" t="s">
        <v>27</v>
      </c>
    </row>
    <row r="8" spans="1:13" s="4" customFormat="1" ht="11.25">
      <c r="A8" s="21" t="s">
        <v>28</v>
      </c>
      <c r="B8" s="15"/>
      <c r="C8" s="26">
        <f>SUM(C19:C22)</f>
        <v>11200260</v>
      </c>
      <c r="D8" s="27">
        <f>SUM(D19:D22)</f>
        <v>1312.4</v>
      </c>
      <c r="E8" s="27">
        <f>SUM(E19:E22)</f>
        <v>1491.7</v>
      </c>
      <c r="F8" s="28">
        <f>SUM(F19:F21)</f>
        <v>1231703</v>
      </c>
      <c r="G8" s="28">
        <f>AVERAGE(G19:G22)</f>
        <v>10423.333333333334</v>
      </c>
      <c r="H8" s="28">
        <f>AVERAGE(H19:H22)</f>
        <v>68</v>
      </c>
      <c r="I8" s="28">
        <f>AVERAGE(I19:I22)</f>
        <v>75.66666666666667</v>
      </c>
      <c r="J8" s="28">
        <f>AVERAGE(J19:J22)</f>
        <v>22</v>
      </c>
      <c r="K8" s="29"/>
      <c r="L8" s="29"/>
      <c r="M8" s="29"/>
    </row>
    <row r="9" spans="1:13" s="4" customFormat="1" ht="11.25">
      <c r="A9" s="30" t="s">
        <v>13</v>
      </c>
      <c r="B9" s="15"/>
      <c r="C9" s="31">
        <f>SUM(C6:C8)</f>
        <v>11797620</v>
      </c>
      <c r="D9" s="32">
        <f>SUM(D6:D8)</f>
        <v>14088</v>
      </c>
      <c r="E9" s="32">
        <f>SUM(E6:E8)</f>
        <v>1689</v>
      </c>
      <c r="F9" s="33">
        <f>SUM(F6:F8)</f>
        <v>6132860</v>
      </c>
      <c r="G9" s="32">
        <f>AVERAGE(G6:G8)</f>
        <v>18751.666666666668</v>
      </c>
      <c r="H9" s="32">
        <f>AVERAGE(H6:H8)</f>
        <v>71.66666666666667</v>
      </c>
      <c r="I9" s="32" t="s">
        <v>1</v>
      </c>
      <c r="J9" s="32" t="s">
        <v>1</v>
      </c>
      <c r="K9" s="29"/>
      <c r="L9" s="29"/>
      <c r="M9" s="29"/>
    </row>
    <row r="10" spans="1:13" s="4" customFormat="1" ht="11.25">
      <c r="A10" s="30"/>
      <c r="B10" s="15"/>
      <c r="C10" s="34"/>
      <c r="D10" s="34"/>
      <c r="E10" s="34"/>
      <c r="F10" s="34"/>
      <c r="G10" s="34"/>
      <c r="H10" s="34"/>
      <c r="I10" s="29"/>
      <c r="J10" s="29"/>
      <c r="K10" s="29"/>
      <c r="L10" s="29"/>
      <c r="M10" s="29"/>
    </row>
    <row r="11" spans="1:13" s="4" customFormat="1" ht="11.25">
      <c r="A11" s="35"/>
      <c r="B11" s="15"/>
      <c r="C11" s="34"/>
      <c r="D11" s="34"/>
      <c r="E11" s="34"/>
      <c r="F11" s="34"/>
      <c r="G11" s="34"/>
      <c r="H11" s="34"/>
      <c r="I11" s="2" t="s">
        <v>0</v>
      </c>
      <c r="J11" s="2" t="s">
        <v>0</v>
      </c>
      <c r="K11" s="29"/>
      <c r="L11" s="29"/>
      <c r="M11" s="29"/>
    </row>
    <row r="12" spans="1:13" s="4" customFormat="1" ht="11.25">
      <c r="A12" s="4" t="s">
        <v>1</v>
      </c>
      <c r="B12" s="5" t="s">
        <v>1</v>
      </c>
      <c r="C12" s="6" t="s">
        <v>2</v>
      </c>
      <c r="D12" s="7" t="s">
        <v>3</v>
      </c>
      <c r="F12" s="7" t="s">
        <v>4</v>
      </c>
      <c r="G12" s="7" t="s">
        <v>5</v>
      </c>
      <c r="H12" s="7" t="s">
        <v>6</v>
      </c>
      <c r="I12" s="2" t="s">
        <v>7</v>
      </c>
      <c r="J12" s="2" t="s">
        <v>8</v>
      </c>
      <c r="K12" s="36"/>
      <c r="L12" s="36"/>
      <c r="M12" s="36"/>
    </row>
    <row r="13" spans="2:13" s="4" customFormat="1" ht="11.25">
      <c r="B13" s="5"/>
      <c r="C13" s="6" t="s">
        <v>9</v>
      </c>
      <c r="D13" s="7" t="s">
        <v>10</v>
      </c>
      <c r="F13" s="7">
        <v>2000</v>
      </c>
      <c r="G13" s="7">
        <v>2000</v>
      </c>
      <c r="H13" s="7" t="s">
        <v>11</v>
      </c>
      <c r="I13" s="2" t="s">
        <v>12</v>
      </c>
      <c r="J13" s="2" t="s">
        <v>12</v>
      </c>
      <c r="K13" s="36"/>
      <c r="L13" s="36"/>
      <c r="M13" s="36"/>
    </row>
    <row r="14" spans="2:13" s="4" customFormat="1" ht="11.25">
      <c r="B14" s="6" t="s">
        <v>29</v>
      </c>
      <c r="C14" s="6"/>
      <c r="D14" s="7" t="s">
        <v>14</v>
      </c>
      <c r="E14" s="7" t="s">
        <v>15</v>
      </c>
      <c r="F14" s="7" t="s">
        <v>16</v>
      </c>
      <c r="G14" s="7"/>
      <c r="H14" s="7" t="s">
        <v>17</v>
      </c>
      <c r="I14" s="2" t="s">
        <v>18</v>
      </c>
      <c r="J14" s="2" t="s">
        <v>19</v>
      </c>
      <c r="K14" s="36"/>
      <c r="L14" s="36"/>
      <c r="M14" s="36"/>
    </row>
    <row r="15" spans="1:13" s="4" customFormat="1" ht="11.25">
      <c r="A15" s="9" t="s">
        <v>30</v>
      </c>
      <c r="B15" s="11" t="s">
        <v>31</v>
      </c>
      <c r="C15" s="11" t="s">
        <v>21</v>
      </c>
      <c r="D15" s="12" t="s">
        <v>21</v>
      </c>
      <c r="E15" s="12" t="s">
        <v>21</v>
      </c>
      <c r="F15" s="12" t="s">
        <v>21</v>
      </c>
      <c r="G15" s="12" t="s">
        <v>22</v>
      </c>
      <c r="H15" s="12"/>
      <c r="I15" s="13" t="s">
        <v>23</v>
      </c>
      <c r="J15" s="13" t="s">
        <v>24</v>
      </c>
      <c r="K15" s="29"/>
      <c r="L15" s="29"/>
      <c r="M15" s="29"/>
    </row>
    <row r="16" spans="1:13" s="8" customFormat="1" ht="11.25">
      <c r="A16" s="21" t="s">
        <v>32</v>
      </c>
      <c r="B16" s="22" t="s">
        <v>33</v>
      </c>
      <c r="C16" s="16">
        <v>377800</v>
      </c>
      <c r="D16" s="17">
        <v>127.4</v>
      </c>
      <c r="E16" s="17">
        <v>121.1</v>
      </c>
      <c r="F16" s="18">
        <v>4901157</v>
      </c>
      <c r="G16" s="18">
        <v>27080</v>
      </c>
      <c r="H16" s="19">
        <v>78</v>
      </c>
      <c r="I16" s="19">
        <v>9</v>
      </c>
      <c r="J16" s="20">
        <v>11.2</v>
      </c>
      <c r="M16" s="37"/>
    </row>
    <row r="17" spans="1:10" s="8" customFormat="1" ht="11.25">
      <c r="A17" s="21" t="s">
        <v>34</v>
      </c>
      <c r="B17" s="22" t="s">
        <v>35</v>
      </c>
      <c r="C17" s="16">
        <v>99020</v>
      </c>
      <c r="D17" s="17">
        <v>48.4</v>
      </c>
      <c r="E17" s="17">
        <v>50.5</v>
      </c>
      <c r="F17" s="18">
        <v>455020</v>
      </c>
      <c r="G17" s="18">
        <v>17300</v>
      </c>
      <c r="H17" s="19">
        <v>79</v>
      </c>
      <c r="I17" s="19">
        <v>27</v>
      </c>
      <c r="J17" s="38" t="s">
        <v>27</v>
      </c>
    </row>
    <row r="18" spans="1:10" s="8" customFormat="1" ht="11.25">
      <c r="A18" s="21" t="s">
        <v>36</v>
      </c>
      <c r="B18" s="22" t="s">
        <v>37</v>
      </c>
      <c r="C18" s="39">
        <v>120540</v>
      </c>
      <c r="D18" s="17">
        <v>23.2</v>
      </c>
      <c r="E18" s="17">
        <v>25.7</v>
      </c>
      <c r="F18" s="40" t="s">
        <v>27</v>
      </c>
      <c r="G18" s="40" t="s">
        <v>27</v>
      </c>
      <c r="H18" s="19">
        <v>59</v>
      </c>
      <c r="I18" s="25" t="s">
        <v>27</v>
      </c>
      <c r="J18" s="25" t="s">
        <v>27</v>
      </c>
    </row>
    <row r="19" spans="1:10" s="8" customFormat="1" ht="11.25">
      <c r="A19" s="21" t="s">
        <v>38</v>
      </c>
      <c r="B19" s="22" t="s">
        <v>39</v>
      </c>
      <c r="C19" s="16">
        <v>9596960</v>
      </c>
      <c r="D19" s="17">
        <v>1280.7</v>
      </c>
      <c r="E19" s="17">
        <v>1454.7</v>
      </c>
      <c r="F19" s="18">
        <v>1065283</v>
      </c>
      <c r="G19" s="18">
        <v>3920</v>
      </c>
      <c r="H19" s="19">
        <v>38</v>
      </c>
      <c r="I19" s="19">
        <v>87</v>
      </c>
      <c r="J19" s="20">
        <v>15.1</v>
      </c>
    </row>
    <row r="20" spans="1:10" s="8" customFormat="1" ht="11.25">
      <c r="A20" s="21" t="s">
        <v>40</v>
      </c>
      <c r="B20" s="22"/>
      <c r="C20" s="16">
        <v>1040</v>
      </c>
      <c r="D20" s="17">
        <v>6.8</v>
      </c>
      <c r="E20" s="17">
        <v>8.4</v>
      </c>
      <c r="F20" s="18">
        <v>165466</v>
      </c>
      <c r="G20" s="18">
        <v>25590</v>
      </c>
      <c r="H20" s="19">
        <v>100</v>
      </c>
      <c r="I20" s="19">
        <v>24</v>
      </c>
      <c r="J20" s="38" t="s">
        <v>27</v>
      </c>
    </row>
    <row r="21" spans="1:10" s="8" customFormat="1" ht="11.25">
      <c r="A21" s="21" t="s">
        <v>41</v>
      </c>
      <c r="B21" s="22" t="s">
        <v>42</v>
      </c>
      <c r="C21" s="16">
        <v>1566500</v>
      </c>
      <c r="D21" s="17">
        <v>2.4</v>
      </c>
      <c r="E21" s="17">
        <v>3.3</v>
      </c>
      <c r="F21" s="18">
        <v>954</v>
      </c>
      <c r="G21" s="18">
        <v>1760</v>
      </c>
      <c r="H21" s="19">
        <v>57</v>
      </c>
      <c r="I21" s="19">
        <v>116</v>
      </c>
      <c r="J21" s="20">
        <v>28.9</v>
      </c>
    </row>
    <row r="22" spans="1:10" s="8" customFormat="1" ht="11.25">
      <c r="A22" s="21" t="s">
        <v>43</v>
      </c>
      <c r="B22" s="22" t="s">
        <v>44</v>
      </c>
      <c r="C22" s="16">
        <v>35760</v>
      </c>
      <c r="D22" s="17">
        <v>22.5</v>
      </c>
      <c r="E22" s="17">
        <v>25.3</v>
      </c>
      <c r="F22" s="40" t="s">
        <v>27</v>
      </c>
      <c r="G22" s="40" t="s">
        <v>27</v>
      </c>
      <c r="H22" s="19">
        <v>77</v>
      </c>
      <c r="I22" s="25" t="s">
        <v>27</v>
      </c>
      <c r="J22" s="25" t="s">
        <v>27</v>
      </c>
    </row>
    <row r="23" spans="9:10" ht="12.75">
      <c r="I23" s="41"/>
      <c r="J23" s="41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</dc:creator>
  <cp:keywords/>
  <dc:description/>
  <cp:lastModifiedBy>MHE</cp:lastModifiedBy>
  <dcterms:created xsi:type="dcterms:W3CDTF">2003-06-13T19:57:15Z</dcterms:created>
  <dcterms:modified xsi:type="dcterms:W3CDTF">2003-06-13T19:57:32Z</dcterms:modified>
  <cp:category/>
  <cp:version/>
  <cp:contentType/>
  <cp:contentStatus/>
</cp:coreProperties>
</file>