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375" activeTab="0"/>
  </bookViews>
  <sheets>
    <sheet name="A" sheetId="1" r:id="rId1"/>
  </sheets>
  <definedNames>
    <definedName name="ENT">$C$68:$H$79</definedName>
    <definedName name="_xlnm.Print_Area" localSheetId="0">'A'!$A$1:$Q$44</definedName>
  </definedNames>
  <calcPr fullCalcOnLoad="1"/>
</workbook>
</file>

<file path=xl/sharedStrings.xml><?xml version="1.0" encoding="utf-8"?>
<sst xmlns="http://schemas.openxmlformats.org/spreadsheetml/2006/main" count="40" uniqueCount="38">
  <si>
    <t>Confirmation</t>
  </si>
  <si>
    <t>Subsequent</t>
  </si>
  <si>
    <t>Customer</t>
  </si>
  <si>
    <t>Current</t>
  </si>
  <si>
    <t>30-60</t>
  </si>
  <si>
    <t>60-90</t>
  </si>
  <si>
    <t>Over</t>
  </si>
  <si>
    <t>Total</t>
  </si>
  <si>
    <t>Mailed</t>
  </si>
  <si>
    <t>Collection</t>
  </si>
  <si>
    <t xml:space="preserve">    Comments by Credit</t>
  </si>
  <si>
    <t>1-30 days</t>
  </si>
  <si>
    <t>Days</t>
  </si>
  <si>
    <t>90 Days</t>
  </si>
  <si>
    <t>1-2-04</t>
  </si>
  <si>
    <t>to 1-15-04</t>
  </si>
  <si>
    <t xml:space="preserve">  Manager--B. Robertson</t>
  </si>
  <si>
    <t>Alpha Aroma</t>
  </si>
  <si>
    <t>Bobell Beauty Supplies</t>
  </si>
  <si>
    <t>Body Bar</t>
  </si>
  <si>
    <t>Capitol Odors</t>
  </si>
  <si>
    <t>Cut-Rate Discount Stores</t>
  </si>
  <si>
    <t>Darings</t>
  </si>
  <si>
    <t>Frankies Floral Frag.</t>
  </si>
  <si>
    <t>Incense, Inc.</t>
  </si>
  <si>
    <t>Janis Department Stores</t>
  </si>
  <si>
    <t>Lone Star Supply</t>
  </si>
  <si>
    <t>National Gas</t>
  </si>
  <si>
    <t>Rausch's Dept.Store</t>
  </si>
  <si>
    <t>Tears &amp; Doefall Company</t>
  </si>
  <si>
    <t>William's Fragrances</t>
  </si>
  <si>
    <t>Young &amp; Beautiful</t>
  </si>
  <si>
    <t>Various Other Acct's.</t>
  </si>
  <si>
    <t>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</t>
  </si>
  <si>
    <t xml:space="preserve">               Accounts Receivable - Aged Trial Balance                                                                                                                                                                                                                  </t>
  </si>
  <si>
    <t xml:space="preserve">                 Apple Blossom Cologne Company                      B-1                                                                                                                                                                                                  </t>
  </si>
  <si>
    <t xml:space="preserve">                        12-31-03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</si>
  <si>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(Prepared by Client)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</si>
</sst>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Script"/>
      <family val="0"/>
    </font>
    <font>
      <sz val="16"/>
      <name val="Script"/>
      <family val="0"/>
    </font>
    <font>
      <b/>
      <sz val="16"/>
      <name val="Script"/>
      <family val="0"/>
    </font>
    <font>
      <b/>
      <sz val="12"/>
      <name val="Moder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ScriptC"/>
      <family val="0"/>
    </font>
    <font>
      <sz val="12"/>
      <name val="ScriptC"/>
      <family val="0"/>
    </font>
    <font>
      <b/>
      <sz val="12"/>
      <name val="ScriptS"/>
      <family val="0"/>
    </font>
    <font>
      <sz val="10"/>
      <name val="ScriptS"/>
      <family val="0"/>
    </font>
    <font>
      <sz val="12"/>
      <name val="ScriptS"/>
      <family val="0"/>
    </font>
    <font>
      <sz val="16"/>
      <name val="ScriptS"/>
      <family val="0"/>
    </font>
    <font>
      <b/>
      <sz val="16"/>
      <name val="ScriptS"/>
      <family val="0"/>
    </font>
    <font>
      <b/>
      <sz val="10"/>
      <name val="ScriptS"/>
      <family val="0"/>
    </font>
    <font>
      <b/>
      <sz val="10"/>
      <name val="Modern"/>
      <family val="3"/>
    </font>
    <font>
      <sz val="10"/>
      <name val="Modern"/>
      <family val="3"/>
    </font>
    <font>
      <b/>
      <sz val="16"/>
      <name val="Modern"/>
      <family val="3"/>
    </font>
    <font>
      <b/>
      <sz val="11"/>
      <name val="ScriptS"/>
      <family val="0"/>
    </font>
    <font>
      <sz val="11"/>
      <name val="ScriptS"/>
      <family val="0"/>
    </font>
    <font>
      <sz val="11"/>
      <name val="Script"/>
      <family val="0"/>
    </font>
    <font>
      <sz val="11"/>
      <name val="Arial"/>
      <family val="0"/>
    </font>
    <font>
      <b/>
      <sz val="11"/>
      <name val="ScriptC"/>
      <family val="0"/>
    </font>
    <font>
      <b/>
      <sz val="11"/>
      <name val="Scrip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69">
    <xf numFmtId="3" fontId="0" fillId="0" borderId="0" xfId="0" applyAlignment="1">
      <alignment/>
    </xf>
    <xf numFmtId="3" fontId="7" fillId="0" borderId="0" xfId="0" applyFont="1" applyAlignment="1">
      <alignment/>
    </xf>
    <xf numFmtId="3" fontId="4" fillId="0" borderId="0" xfId="0" applyFont="1" applyAlignment="1">
      <alignment/>
    </xf>
    <xf numFmtId="3" fontId="7" fillId="0" borderId="0" xfId="0" applyFont="1" applyAlignment="1">
      <alignment/>
    </xf>
    <xf numFmtId="3" fontId="0" fillId="0" borderId="0" xfId="0" applyAlignment="1">
      <alignment/>
    </xf>
    <xf numFmtId="3" fontId="24" fillId="0" borderId="0" xfId="0" applyFont="1" applyAlignment="1">
      <alignment/>
    </xf>
    <xf numFmtId="0" fontId="24" fillId="0" borderId="0" xfId="0" applyNumberFormat="1" applyFont="1" applyAlignment="1">
      <alignment/>
    </xf>
    <xf numFmtId="3" fontId="25" fillId="0" borderId="0" xfId="0" applyFont="1" applyAlignment="1">
      <alignment/>
    </xf>
    <xf numFmtId="0" fontId="23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3" fontId="20" fillId="0" borderId="0" xfId="0" applyFont="1" applyAlignment="1" quotePrefix="1">
      <alignment horizontal="right"/>
    </xf>
    <xf numFmtId="3" fontId="20" fillId="0" borderId="0" xfId="0" applyFont="1" applyAlignment="1" quotePrefix="1">
      <alignment horizontal="right"/>
    </xf>
    <xf numFmtId="3" fontId="20" fillId="0" borderId="0" xfId="0" applyFont="1" applyAlignment="1" quotePrefix="1">
      <alignment horizontal="left"/>
    </xf>
    <xf numFmtId="0" fontId="7" fillId="0" borderId="0" xfId="0" applyNumberFormat="1" applyFont="1" applyAlignment="1">
      <alignment/>
    </xf>
    <xf numFmtId="3" fontId="4" fillId="0" borderId="0" xfId="0" applyFont="1" applyAlignment="1">
      <alignment/>
    </xf>
    <xf numFmtId="3" fontId="13" fillId="0" borderId="0" xfId="0" applyFont="1" applyAlignment="1">
      <alignment/>
    </xf>
    <xf numFmtId="3" fontId="11" fillId="0" borderId="0" xfId="0" applyFont="1" applyAlignment="1">
      <alignment/>
    </xf>
    <xf numFmtId="3" fontId="8" fillId="0" borderId="0" xfId="0" applyFont="1" applyAlignment="1">
      <alignment/>
    </xf>
    <xf numFmtId="3" fontId="16" fillId="0" borderId="0" xfId="0" applyFont="1" applyAlignment="1">
      <alignment/>
    </xf>
    <xf numFmtId="3" fontId="5" fillId="0" borderId="0" xfId="0" applyFont="1" applyAlignment="1">
      <alignment/>
    </xf>
    <xf numFmtId="3" fontId="11" fillId="0" borderId="0" xfId="0" applyFont="1" applyAlignment="1">
      <alignment/>
    </xf>
    <xf numFmtId="3" fontId="5" fillId="0" borderId="0" xfId="0" applyFont="1" applyAlignment="1">
      <alignment/>
    </xf>
    <xf numFmtId="3" fontId="6" fillId="0" borderId="0" xfId="0" applyFont="1" applyAlignment="1">
      <alignment/>
    </xf>
    <xf numFmtId="3" fontId="12" fillId="0" borderId="0" xfId="0" applyFont="1" applyAlignment="1">
      <alignment/>
    </xf>
    <xf numFmtId="3" fontId="9" fillId="0" borderId="0" xfId="0" applyFont="1" applyAlignment="1">
      <alignment/>
    </xf>
    <xf numFmtId="3" fontId="9" fillId="0" borderId="0" xfId="0" applyFont="1" applyAlignment="1">
      <alignment/>
    </xf>
    <xf numFmtId="3" fontId="13" fillId="0" borderId="0" xfId="0" applyFont="1" applyAlignment="1">
      <alignment/>
    </xf>
    <xf numFmtId="0" fontId="7" fillId="0" borderId="0" xfId="0" applyNumberFormat="1" applyFont="1" applyAlignment="1">
      <alignment/>
    </xf>
    <xf numFmtId="3" fontId="10" fillId="0" borderId="0" xfId="0" applyFont="1" applyAlignment="1">
      <alignment/>
    </xf>
    <xf numFmtId="3" fontId="14" fillId="0" borderId="0" xfId="0" applyFont="1" applyAlignment="1">
      <alignment/>
    </xf>
    <xf numFmtId="3" fontId="21" fillId="0" borderId="0" xfId="0" applyFont="1" applyAlignment="1">
      <alignment/>
    </xf>
    <xf numFmtId="3" fontId="23" fillId="0" borderId="0" xfId="0" applyFont="1" applyAlignment="1">
      <alignment/>
    </xf>
    <xf numFmtId="3" fontId="24" fillId="0" borderId="0" xfId="0" applyFont="1" applyAlignment="1">
      <alignment/>
    </xf>
    <xf numFmtId="3" fontId="25" fillId="0" borderId="0" xfId="0" applyFont="1" applyAlignment="1">
      <alignment/>
    </xf>
    <xf numFmtId="3" fontId="15" fillId="0" borderId="0" xfId="0" applyFont="1" applyAlignment="1">
      <alignment/>
    </xf>
    <xf numFmtId="0" fontId="15" fillId="0" borderId="0" xfId="0" applyNumberFormat="1" applyFont="1" applyAlignment="1">
      <alignment/>
    </xf>
    <xf numFmtId="3" fontId="16" fillId="0" borderId="0" xfId="0" applyFont="1" applyAlignment="1">
      <alignment/>
    </xf>
    <xf numFmtId="0" fontId="7" fillId="0" borderId="1" xfId="0" applyNumberFormat="1" applyFont="1" applyBorder="1" applyAlignment="1">
      <alignment/>
    </xf>
    <xf numFmtId="3" fontId="17" fillId="0" borderId="0" xfId="0" applyFont="1" applyAlignment="1">
      <alignment/>
    </xf>
    <xf numFmtId="3" fontId="18" fillId="0" borderId="0" xfId="0" applyFont="1" applyAlignment="1">
      <alignment/>
    </xf>
    <xf numFmtId="3" fontId="19" fillId="0" borderId="0" xfId="0" applyFont="1" applyAlignment="1">
      <alignment/>
    </xf>
    <xf numFmtId="0" fontId="7" fillId="0" borderId="0" xfId="0" applyNumberFormat="1" applyFont="1" applyAlignment="1">
      <alignment/>
    </xf>
    <xf numFmtId="3" fontId="20" fillId="0" borderId="0" xfId="0" applyFont="1" applyAlignment="1">
      <alignment/>
    </xf>
    <xf numFmtId="3" fontId="21" fillId="0" borderId="0" xfId="0" applyFont="1" applyAlignment="1">
      <alignment/>
    </xf>
    <xf numFmtId="0" fontId="2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3" fontId="20" fillId="0" borderId="0" xfId="0" applyFont="1" applyAlignment="1">
      <alignment/>
    </xf>
    <xf numFmtId="3" fontId="22" fillId="0" borderId="0" xfId="0" applyFont="1" applyAlignment="1">
      <alignment/>
    </xf>
    <xf numFmtId="3" fontId="22" fillId="0" borderId="0" xfId="0" applyFont="1" applyAlignment="1">
      <alignment/>
    </xf>
    <xf numFmtId="3" fontId="23" fillId="0" borderId="0" xfId="0" applyFont="1" applyAlignment="1">
      <alignment/>
    </xf>
    <xf numFmtId="3" fontId="0" fillId="0" borderId="0" xfId="0" applyAlignment="1" quotePrefix="1">
      <alignment horizontal="left"/>
    </xf>
    <xf numFmtId="0" fontId="7" fillId="0" borderId="2" xfId="0" applyNumberFormat="1" applyFont="1" applyBorder="1" applyAlignment="1">
      <alignment/>
    </xf>
    <xf numFmtId="3" fontId="7" fillId="0" borderId="2" xfId="0" applyFont="1" applyBorder="1" applyAlignment="1">
      <alignment/>
    </xf>
    <xf numFmtId="41" fontId="20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3" fontId="20" fillId="0" borderId="0" xfId="0" applyFont="1" applyBorder="1" applyAlignment="1">
      <alignment/>
    </xf>
    <xf numFmtId="3" fontId="15" fillId="0" borderId="0" xfId="0" applyFont="1" applyBorder="1" applyAlignment="1">
      <alignment/>
    </xf>
    <xf numFmtId="3" fontId="11" fillId="0" borderId="0" xfId="0" applyFont="1" applyBorder="1" applyAlignment="1">
      <alignment/>
    </xf>
    <xf numFmtId="0" fontId="20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3" fontId="14" fillId="0" borderId="0" xfId="0" applyFont="1" applyBorder="1" applyAlignment="1">
      <alignment/>
    </xf>
    <xf numFmtId="3" fontId="4" fillId="0" borderId="0" xfId="0" applyFont="1" applyBorder="1" applyAlignment="1">
      <alignment/>
    </xf>
    <xf numFmtId="3" fontId="4" fillId="0" borderId="0" xfId="0" applyFont="1" applyBorder="1" applyAlignment="1">
      <alignment/>
    </xf>
    <xf numFmtId="3" fontId="22" fillId="0" borderId="0" xfId="0" applyFont="1" applyBorder="1" applyAlignment="1">
      <alignment/>
    </xf>
    <xf numFmtId="3" fontId="22" fillId="0" borderId="0" xfId="0" applyFont="1" applyBorder="1" applyAlignment="1">
      <alignment/>
    </xf>
    <xf numFmtId="41" fontId="20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3" fontId="0" fillId="0" borderId="0" xfId="0" applyAlignment="1">
      <alignment horizontal="center"/>
    </xf>
    <xf numFmtId="3" fontId="0" fillId="0" borderId="0" xfId="0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50" zoomScaleNormal="50" workbookViewId="0" topLeftCell="A1">
      <selection activeCell="K14" sqref="K14"/>
    </sheetView>
  </sheetViews>
  <sheetFormatPr defaultColWidth="9.140625" defaultRowHeight="12.75"/>
  <cols>
    <col min="1" max="1" width="5.140625" style="0" customWidth="1"/>
    <col min="2" max="2" width="24.7109375" style="0" customWidth="1"/>
    <col min="3" max="3" width="10.7109375" style="0" customWidth="1"/>
    <col min="4" max="4" width="12.421875" style="0" customWidth="1"/>
    <col min="5" max="5" width="10.00390625" style="0" customWidth="1"/>
    <col min="6" max="6" width="13.7109375" style="0" customWidth="1"/>
    <col min="7" max="7" width="10.7109375" style="0" customWidth="1"/>
    <col min="8" max="8" width="12.8515625" style="0" customWidth="1"/>
    <col min="9" max="9" width="14.421875" style="0" customWidth="1"/>
    <col min="10" max="10" width="15.7109375" style="0" customWidth="1"/>
    <col min="11" max="11" width="13.140625" style="0" customWidth="1"/>
    <col min="12" max="12" width="7.7109375" style="4" customWidth="1"/>
    <col min="13" max="13" width="10.7109375" style="0" customWidth="1"/>
    <col min="14" max="14" width="12.57421875" style="0" customWidth="1"/>
    <col min="15" max="15" width="14.00390625" style="0" customWidth="1"/>
    <col min="16" max="24" width="10.7109375" style="0" customWidth="1"/>
    <col min="25" max="16384" width="10.28125" style="0" customWidth="1"/>
  </cols>
  <sheetData>
    <row r="1" spans="1:8" ht="21">
      <c r="A1" s="12" t="s">
        <v>35</v>
      </c>
      <c r="B1" s="43"/>
      <c r="C1" s="36"/>
      <c r="D1" s="39"/>
      <c r="E1" s="40"/>
      <c r="F1" s="21"/>
      <c r="G1" s="21"/>
      <c r="H1" s="22"/>
    </row>
    <row r="2" spans="1:8" ht="21">
      <c r="A2" s="12" t="s">
        <v>34</v>
      </c>
      <c r="B2" s="43"/>
      <c r="C2" s="23"/>
      <c r="D2" s="38"/>
      <c r="E2" s="40"/>
      <c r="F2" s="21"/>
      <c r="G2" s="21"/>
      <c r="H2" s="21"/>
    </row>
    <row r="3" spans="1:8" ht="21">
      <c r="A3" s="12" t="s">
        <v>36</v>
      </c>
      <c r="B3" s="43"/>
      <c r="C3" s="36"/>
      <c r="D3" s="39"/>
      <c r="E3" s="40"/>
      <c r="F3" s="21"/>
      <c r="G3" s="21"/>
      <c r="H3" s="22"/>
    </row>
    <row r="4" spans="1:8" ht="21">
      <c r="A4" s="12" t="s">
        <v>37</v>
      </c>
      <c r="B4" s="43"/>
      <c r="C4" s="36"/>
      <c r="D4" s="39"/>
      <c r="E4" s="40"/>
      <c r="F4" s="21"/>
      <c r="G4" s="21"/>
      <c r="H4" s="21"/>
    </row>
    <row r="5" ht="12.75">
      <c r="A5" s="50" t="s">
        <v>33</v>
      </c>
    </row>
    <row r="6" spans="2:11" ht="12.75">
      <c r="B6" s="67"/>
      <c r="C6" s="67"/>
      <c r="D6" s="67"/>
      <c r="E6" s="67"/>
      <c r="F6" s="67"/>
      <c r="G6" s="67"/>
      <c r="H6" s="67"/>
      <c r="I6" s="67"/>
      <c r="J6" s="67" t="s">
        <v>0</v>
      </c>
      <c r="K6" s="67" t="s">
        <v>1</v>
      </c>
    </row>
    <row r="7" spans="2:13" ht="12.75">
      <c r="B7" s="67" t="s">
        <v>2</v>
      </c>
      <c r="C7" s="67"/>
      <c r="D7" s="67" t="s">
        <v>3</v>
      </c>
      <c r="E7" s="67" t="s">
        <v>4</v>
      </c>
      <c r="F7" s="67" t="s">
        <v>5</v>
      </c>
      <c r="G7" s="67" t="s">
        <v>6</v>
      </c>
      <c r="H7" s="67" t="s">
        <v>7</v>
      </c>
      <c r="I7" s="67"/>
      <c r="J7" s="67" t="s">
        <v>8</v>
      </c>
      <c r="K7" s="67" t="s">
        <v>9</v>
      </c>
      <c r="M7" t="s">
        <v>10</v>
      </c>
    </row>
    <row r="8" spans="2:13" ht="12.75">
      <c r="B8" s="67"/>
      <c r="C8" s="67"/>
      <c r="D8" s="67" t="s">
        <v>11</v>
      </c>
      <c r="E8" s="67" t="s">
        <v>12</v>
      </c>
      <c r="F8" s="67" t="s">
        <v>12</v>
      </c>
      <c r="G8" s="67" t="s">
        <v>13</v>
      </c>
      <c r="H8" s="67"/>
      <c r="I8" s="67"/>
      <c r="J8" s="67" t="s">
        <v>14</v>
      </c>
      <c r="K8" s="67" t="s">
        <v>15</v>
      </c>
      <c r="M8" t="s">
        <v>16</v>
      </c>
    </row>
    <row r="9" spans="1:15" ht="12.75">
      <c r="A9" s="50" t="s">
        <v>33</v>
      </c>
      <c r="B9" s="68"/>
      <c r="C9" s="68"/>
      <c r="D9" s="68"/>
      <c r="E9" s="68"/>
      <c r="F9" s="68"/>
      <c r="G9" s="68"/>
      <c r="H9" s="68"/>
      <c r="I9" s="68"/>
      <c r="J9" s="68"/>
      <c r="K9" s="68"/>
      <c r="M9" s="4"/>
      <c r="N9" s="4"/>
      <c r="O9" s="4"/>
    </row>
    <row r="10" spans="1:16" ht="23.25">
      <c r="A10" s="1"/>
      <c r="B10" s="1" t="s">
        <v>17</v>
      </c>
      <c r="C10" s="1"/>
      <c r="D10" s="1"/>
      <c r="E10" s="27">
        <v>3900</v>
      </c>
      <c r="F10" s="1"/>
      <c r="G10" s="1"/>
      <c r="H10" s="27">
        <f aca="true" t="shared" si="0" ref="H10:H25">D10+E10+F10+G10</f>
        <v>3900</v>
      </c>
      <c r="I10" s="20"/>
      <c r="J10" s="20"/>
      <c r="K10" s="20"/>
      <c r="L10" s="34"/>
      <c r="M10" s="20"/>
      <c r="N10" s="21"/>
      <c r="O10" s="2"/>
      <c r="P10" s="2"/>
    </row>
    <row r="11" spans="1:16" ht="23.25">
      <c r="A11" s="1"/>
      <c r="B11" s="1" t="s">
        <v>18</v>
      </c>
      <c r="C11" s="1"/>
      <c r="D11" s="1"/>
      <c r="E11" s="27"/>
      <c r="G11" s="27">
        <v>750</v>
      </c>
      <c r="H11" s="27">
        <f t="shared" si="0"/>
        <v>750</v>
      </c>
      <c r="I11" s="22"/>
      <c r="J11" s="20"/>
      <c r="K11" s="20"/>
      <c r="L11" s="34"/>
      <c r="M11" s="20"/>
      <c r="N11" s="21"/>
      <c r="O11" s="2"/>
      <c r="P11" s="2"/>
    </row>
    <row r="12" spans="1:16" ht="23.25">
      <c r="A12" s="1"/>
      <c r="B12" s="1" t="s">
        <v>19</v>
      </c>
      <c r="C12" s="1"/>
      <c r="D12" s="41">
        <v>2100</v>
      </c>
      <c r="E12" s="27">
        <v>800</v>
      </c>
      <c r="F12" s="27">
        <v>1050</v>
      </c>
      <c r="G12" s="1"/>
      <c r="H12" s="27">
        <f t="shared" si="0"/>
        <v>3950</v>
      </c>
      <c r="I12" s="36"/>
      <c r="J12" s="20"/>
      <c r="K12" s="44"/>
      <c r="L12" s="35"/>
      <c r="M12" s="20"/>
      <c r="N12" s="21"/>
      <c r="O12" s="2"/>
      <c r="P12" s="2"/>
    </row>
    <row r="13" spans="1:16" ht="23.25">
      <c r="A13" s="3"/>
      <c r="B13" s="3" t="s">
        <v>20</v>
      </c>
      <c r="C13" s="3"/>
      <c r="D13" s="13">
        <v>7400</v>
      </c>
      <c r="E13" s="13"/>
      <c r="F13" s="13"/>
      <c r="G13" s="3"/>
      <c r="H13" s="27">
        <f t="shared" si="0"/>
        <v>7400</v>
      </c>
      <c r="I13" s="42"/>
      <c r="J13" s="20"/>
      <c r="K13" s="45"/>
      <c r="L13" s="35"/>
      <c r="M13" s="16"/>
      <c r="N13" s="19"/>
      <c r="O13" s="14"/>
      <c r="P13" s="14"/>
    </row>
    <row r="14" spans="1:16" ht="23.25">
      <c r="A14" s="1"/>
      <c r="B14" s="1" t="s">
        <v>21</v>
      </c>
      <c r="C14" s="1"/>
      <c r="D14" s="27">
        <v>2380</v>
      </c>
      <c r="E14" s="27">
        <v>1720</v>
      </c>
      <c r="F14" s="27">
        <v>400</v>
      </c>
      <c r="G14" s="1"/>
      <c r="H14" s="27">
        <f t="shared" si="0"/>
        <v>4500</v>
      </c>
      <c r="I14" s="42"/>
      <c r="J14" s="20"/>
      <c r="K14" s="44"/>
      <c r="L14" s="35"/>
      <c r="M14" s="20"/>
      <c r="N14" s="21"/>
      <c r="O14" s="2"/>
      <c r="P14" s="2"/>
    </row>
    <row r="15" spans="1:16" ht="23.25">
      <c r="A15" s="1"/>
      <c r="B15" s="1" t="s">
        <v>22</v>
      </c>
      <c r="C15" s="1"/>
      <c r="D15" s="27">
        <v>26200</v>
      </c>
      <c r="E15" s="27">
        <v>5500</v>
      </c>
      <c r="F15" s="27"/>
      <c r="G15" s="1"/>
      <c r="H15" s="27">
        <f t="shared" si="0"/>
        <v>31700</v>
      </c>
      <c r="I15" s="42"/>
      <c r="J15" s="16"/>
      <c r="K15" s="44"/>
      <c r="L15" s="35"/>
      <c r="M15" s="20"/>
      <c r="N15" s="21"/>
      <c r="O15" s="2"/>
      <c r="P15" s="2"/>
    </row>
    <row r="16" spans="1:16" ht="23.25">
      <c r="A16" s="1"/>
      <c r="B16" s="1" t="s">
        <v>23</v>
      </c>
      <c r="C16" s="1"/>
      <c r="D16" s="27">
        <v>17200</v>
      </c>
      <c r="E16" s="27"/>
      <c r="F16" s="27"/>
      <c r="G16" s="1"/>
      <c r="H16" s="27">
        <f t="shared" si="0"/>
        <v>17200</v>
      </c>
      <c r="I16" s="42"/>
      <c r="J16" s="20"/>
      <c r="K16" s="42"/>
      <c r="L16" s="34"/>
      <c r="M16" s="16"/>
      <c r="N16" s="21"/>
      <c r="O16" s="2"/>
      <c r="P16" s="2"/>
    </row>
    <row r="17" spans="1:16" ht="23.25">
      <c r="A17" s="3"/>
      <c r="B17" s="3" t="s">
        <v>24</v>
      </c>
      <c r="C17" s="3"/>
      <c r="D17" s="13">
        <v>1760</v>
      </c>
      <c r="E17" s="13">
        <v>7300</v>
      </c>
      <c r="F17" s="13"/>
      <c r="G17" s="3"/>
      <c r="H17" s="27">
        <f t="shared" si="0"/>
        <v>9060</v>
      </c>
      <c r="I17" s="42"/>
      <c r="J17" s="20"/>
      <c r="K17" s="44"/>
      <c r="L17" s="34"/>
      <c r="M17" s="16"/>
      <c r="N17" s="19"/>
      <c r="O17" s="14"/>
      <c r="P17" s="14"/>
    </row>
    <row r="18" spans="1:16" ht="23.25">
      <c r="A18" s="1"/>
      <c r="B18" s="1" t="s">
        <v>25</v>
      </c>
      <c r="C18" s="1"/>
      <c r="D18" s="27">
        <v>4600</v>
      </c>
      <c r="E18" s="27"/>
      <c r="F18" s="27"/>
      <c r="G18" s="27"/>
      <c r="H18" s="27">
        <f t="shared" si="0"/>
        <v>4600</v>
      </c>
      <c r="I18" s="42"/>
      <c r="J18" s="20"/>
      <c r="K18" s="44"/>
      <c r="L18" s="34"/>
      <c r="M18" s="16"/>
      <c r="N18" s="21"/>
      <c r="O18" s="2"/>
      <c r="P18" s="2"/>
    </row>
    <row r="19" spans="1:16" ht="23.25">
      <c r="A19" s="1"/>
      <c r="B19" s="1" t="s">
        <v>26</v>
      </c>
      <c r="C19" s="1"/>
      <c r="D19" s="27">
        <v>3290</v>
      </c>
      <c r="E19" s="27"/>
      <c r="F19" s="27"/>
      <c r="G19" s="1"/>
      <c r="H19" s="27">
        <f t="shared" si="0"/>
        <v>3290</v>
      </c>
      <c r="I19" s="42"/>
      <c r="J19" s="20"/>
      <c r="K19" s="45"/>
      <c r="L19" s="35"/>
      <c r="M19" s="16"/>
      <c r="N19" s="21"/>
      <c r="O19" s="2"/>
      <c r="P19" s="2"/>
    </row>
    <row r="20" spans="1:16" ht="23.25">
      <c r="A20" s="3"/>
      <c r="B20" s="3" t="s">
        <v>27</v>
      </c>
      <c r="C20" s="3"/>
      <c r="D20" s="13">
        <v>1850</v>
      </c>
      <c r="E20" s="13"/>
      <c r="F20" s="13"/>
      <c r="G20" s="3"/>
      <c r="H20" s="27">
        <f t="shared" si="0"/>
        <v>1850</v>
      </c>
      <c r="I20" s="46"/>
      <c r="J20" s="20"/>
      <c r="K20" s="44"/>
      <c r="L20" s="35"/>
      <c r="M20" s="16"/>
      <c r="N20" s="19"/>
      <c r="O20" s="14"/>
      <c r="P20" s="14"/>
    </row>
    <row r="21" spans="1:16" ht="23.25">
      <c r="A21" s="1"/>
      <c r="B21" s="1" t="s">
        <v>28</v>
      </c>
      <c r="C21" s="1"/>
      <c r="D21" s="27">
        <v>2700</v>
      </c>
      <c r="E21" s="27">
        <v>1350</v>
      </c>
      <c r="F21" s="27"/>
      <c r="G21" s="1"/>
      <c r="H21" s="27">
        <f t="shared" si="0"/>
        <v>4050</v>
      </c>
      <c r="I21" s="42"/>
      <c r="J21" s="20"/>
      <c r="K21" s="44"/>
      <c r="L21" s="35"/>
      <c r="M21" s="20"/>
      <c r="N21" s="21"/>
      <c r="O21" s="2"/>
      <c r="P21" s="2"/>
    </row>
    <row r="22" spans="1:16" ht="23.25">
      <c r="A22" s="1"/>
      <c r="B22" s="1" t="s">
        <v>29</v>
      </c>
      <c r="C22" s="1"/>
      <c r="D22" s="27">
        <v>77540</v>
      </c>
      <c r="E22" s="27"/>
      <c r="F22" s="27"/>
      <c r="G22" s="1"/>
      <c r="H22" s="27">
        <f t="shared" si="0"/>
        <v>77540</v>
      </c>
      <c r="I22" s="42"/>
      <c r="J22" s="20"/>
      <c r="K22" s="44"/>
      <c r="L22" s="35"/>
      <c r="M22" s="16"/>
      <c r="N22" s="21"/>
      <c r="O22" s="2"/>
      <c r="P22" s="2"/>
    </row>
    <row r="23" spans="1:16" ht="23.25">
      <c r="A23" s="1"/>
      <c r="B23" s="1" t="s">
        <v>30</v>
      </c>
      <c r="C23" s="1"/>
      <c r="D23" s="27">
        <v>19400</v>
      </c>
      <c r="E23" s="27"/>
      <c r="F23" s="27"/>
      <c r="G23" s="1"/>
      <c r="H23" s="27">
        <f t="shared" si="0"/>
        <v>19400</v>
      </c>
      <c r="I23" s="42"/>
      <c r="J23" s="20"/>
      <c r="K23" s="42"/>
      <c r="L23" s="35"/>
      <c r="M23" s="16"/>
      <c r="N23" s="21"/>
      <c r="O23" s="2"/>
      <c r="P23" s="2"/>
    </row>
    <row r="24" spans="1:16" ht="23.25">
      <c r="A24" s="1"/>
      <c r="B24" s="1" t="s">
        <v>31</v>
      </c>
      <c r="C24" s="1"/>
      <c r="D24" s="27">
        <v>17000</v>
      </c>
      <c r="E24" s="27"/>
      <c r="F24" s="27">
        <v>1748</v>
      </c>
      <c r="G24" s="1"/>
      <c r="H24" s="27">
        <f t="shared" si="0"/>
        <v>18748</v>
      </c>
      <c r="I24" s="42"/>
      <c r="J24" s="20"/>
      <c r="K24" s="44"/>
      <c r="L24" s="35"/>
      <c r="M24" s="20"/>
      <c r="N24" s="21"/>
      <c r="O24" s="2"/>
      <c r="P24" s="2"/>
    </row>
    <row r="25" spans="1:16" ht="23.25">
      <c r="A25" s="1"/>
      <c r="B25" s="1" t="s">
        <v>32</v>
      </c>
      <c r="C25" s="1"/>
      <c r="D25" s="51">
        <v>4767</v>
      </c>
      <c r="E25" s="51"/>
      <c r="F25" s="51"/>
      <c r="G25" s="52"/>
      <c r="H25" s="51">
        <f t="shared" si="0"/>
        <v>4767</v>
      </c>
      <c r="I25" s="36"/>
      <c r="J25" s="20"/>
      <c r="K25" s="55"/>
      <c r="L25" s="56"/>
      <c r="M25" s="57"/>
      <c r="N25" s="21"/>
      <c r="O25" s="2"/>
      <c r="P25" s="2"/>
    </row>
    <row r="26" spans="1:16" ht="23.25">
      <c r="A26" s="1"/>
      <c r="B26" s="20"/>
      <c r="C26" s="1"/>
      <c r="D26" s="37">
        <f>SUM(D10:D25)</f>
        <v>188187</v>
      </c>
      <c r="E26" s="37">
        <f>SUM(E10:E25)</f>
        <v>20570</v>
      </c>
      <c r="F26" s="37">
        <f>SUM(F10:F25)</f>
        <v>3198</v>
      </c>
      <c r="G26" s="37">
        <f>SUM(G10:G25)</f>
        <v>750</v>
      </c>
      <c r="H26" s="37">
        <f>SUM(H10:H25)</f>
        <v>212705</v>
      </c>
      <c r="I26" s="29"/>
      <c r="J26" s="29"/>
      <c r="K26" s="58"/>
      <c r="L26" s="59"/>
      <c r="M26" s="60"/>
      <c r="N26" s="2"/>
      <c r="O26" s="2"/>
      <c r="P26" s="2"/>
    </row>
    <row r="27" spans="2:16" ht="21.75">
      <c r="B27" s="20"/>
      <c r="C27" s="2"/>
      <c r="D27" s="26"/>
      <c r="E27" s="26"/>
      <c r="F27" s="26"/>
      <c r="G27" s="26"/>
      <c r="H27" s="26"/>
      <c r="I27" s="2"/>
      <c r="J27" s="2"/>
      <c r="K27" s="61"/>
      <c r="L27" s="62"/>
      <c r="M27" s="61"/>
      <c r="N27" s="2"/>
      <c r="O27" s="2"/>
      <c r="P27" s="2"/>
    </row>
    <row r="28" spans="2:18" ht="16.5">
      <c r="B28" s="42"/>
      <c r="C28" s="47"/>
      <c r="D28" s="42"/>
      <c r="E28" s="42"/>
      <c r="F28" s="42"/>
      <c r="G28" s="42"/>
      <c r="H28" s="42"/>
      <c r="I28" s="47"/>
      <c r="J28" s="47"/>
      <c r="K28" s="55"/>
      <c r="L28" s="63"/>
      <c r="M28" s="64"/>
      <c r="N28" s="47"/>
      <c r="O28" s="47"/>
      <c r="P28" s="47"/>
      <c r="Q28" s="49"/>
      <c r="R28" s="49"/>
    </row>
    <row r="29" spans="2:18" ht="16.5">
      <c r="B29" s="42"/>
      <c r="C29" s="47"/>
      <c r="D29" s="53"/>
      <c r="E29" s="53"/>
      <c r="F29" s="53"/>
      <c r="G29" s="53"/>
      <c r="H29" s="53"/>
      <c r="I29" s="47"/>
      <c r="J29" s="47"/>
      <c r="K29" s="55"/>
      <c r="L29" s="63"/>
      <c r="M29" s="64"/>
      <c r="N29" s="47"/>
      <c r="O29" s="47"/>
      <c r="P29" s="47"/>
      <c r="Q29" s="49"/>
      <c r="R29" s="49"/>
    </row>
    <row r="30" spans="1:18" ht="16.5">
      <c r="A30" s="4"/>
      <c r="B30" s="42"/>
      <c r="C30" s="48"/>
      <c r="D30" s="54"/>
      <c r="E30" s="54"/>
      <c r="F30" s="54"/>
      <c r="G30" s="54"/>
      <c r="H30" s="54"/>
      <c r="I30" s="48"/>
      <c r="J30" s="48"/>
      <c r="K30" s="30"/>
      <c r="L30" s="48"/>
      <c r="M30" s="48"/>
      <c r="N30" s="48"/>
      <c r="O30" s="48"/>
      <c r="P30" s="48"/>
      <c r="Q30" s="49"/>
      <c r="R30" s="49"/>
    </row>
    <row r="31" spans="1:18" ht="16.5">
      <c r="A31" s="4"/>
      <c r="B31" s="42"/>
      <c r="C31" s="48"/>
      <c r="D31" s="65"/>
      <c r="E31" s="65"/>
      <c r="F31" s="65"/>
      <c r="G31" s="65"/>
      <c r="H31" s="65"/>
      <c r="I31" s="48"/>
      <c r="J31" s="48"/>
      <c r="K31" s="30"/>
      <c r="L31" s="48"/>
      <c r="M31" s="48"/>
      <c r="N31" s="48"/>
      <c r="O31" s="48"/>
      <c r="P31" s="48"/>
      <c r="Q31" s="49"/>
      <c r="R31" s="49"/>
    </row>
    <row r="32" spans="2:18" ht="16.5">
      <c r="B32" s="42"/>
      <c r="C32" s="47"/>
      <c r="D32" s="66"/>
      <c r="E32" s="66"/>
      <c r="F32" s="66"/>
      <c r="G32" s="58"/>
      <c r="H32" s="66"/>
      <c r="I32" s="47"/>
      <c r="J32" s="47"/>
      <c r="K32" s="49"/>
      <c r="L32" s="48"/>
      <c r="M32" s="47"/>
      <c r="N32" s="47"/>
      <c r="O32" s="47"/>
      <c r="P32" s="47"/>
      <c r="Q32" s="49"/>
      <c r="R32" s="49"/>
    </row>
    <row r="33" spans="2:18" ht="16.5">
      <c r="B33" s="49"/>
      <c r="C33" s="49"/>
      <c r="D33" s="55"/>
      <c r="E33" s="55"/>
      <c r="F33" s="55"/>
      <c r="G33" s="55"/>
      <c r="H33" s="55"/>
      <c r="I33" s="49"/>
      <c r="J33" s="49"/>
      <c r="K33" s="49"/>
      <c r="L33" s="31"/>
      <c r="M33" s="49"/>
      <c r="N33" s="49"/>
      <c r="O33" s="49"/>
      <c r="P33" s="49"/>
      <c r="Q33" s="49"/>
      <c r="R33" s="49"/>
    </row>
    <row r="34" spans="1:18" ht="16.5">
      <c r="A34" s="42"/>
      <c r="B34" s="42"/>
      <c r="C34" s="49"/>
      <c r="D34" s="49"/>
      <c r="E34" s="49"/>
      <c r="F34" s="49"/>
      <c r="G34" s="49"/>
      <c r="H34" s="49"/>
      <c r="I34" s="10"/>
      <c r="J34" s="42"/>
      <c r="K34" s="32"/>
      <c r="L34" s="32"/>
      <c r="M34" s="32"/>
      <c r="N34" s="32"/>
      <c r="O34" s="32"/>
      <c r="P34" s="47"/>
      <c r="Q34" s="49"/>
      <c r="R34" s="49"/>
    </row>
    <row r="35" spans="1:18" ht="16.5">
      <c r="A35" s="42"/>
      <c r="B35" s="42"/>
      <c r="C35" s="33"/>
      <c r="D35" s="33"/>
      <c r="E35" s="42"/>
      <c r="F35" s="42"/>
      <c r="G35" s="42"/>
      <c r="H35" s="42"/>
      <c r="I35" s="46"/>
      <c r="J35" s="46"/>
      <c r="K35" s="5"/>
      <c r="L35" s="5"/>
      <c r="M35" s="5"/>
      <c r="N35" s="5"/>
      <c r="O35" s="5"/>
      <c r="P35" s="48"/>
      <c r="Q35" s="49"/>
      <c r="R35" s="49"/>
    </row>
    <row r="36" spans="1:18" ht="16.5">
      <c r="A36" s="17"/>
      <c r="B36" s="42"/>
      <c r="C36" s="33"/>
      <c r="D36" s="33"/>
      <c r="E36" s="42"/>
      <c r="F36" s="42"/>
      <c r="G36" s="42"/>
      <c r="H36" s="42"/>
      <c r="I36" s="46"/>
      <c r="J36" s="42"/>
      <c r="K36" s="42"/>
      <c r="L36" s="32"/>
      <c r="M36" s="32"/>
      <c r="N36" s="6"/>
      <c r="O36" s="6"/>
      <c r="P36" s="48"/>
      <c r="Q36" s="49"/>
      <c r="R36" s="49"/>
    </row>
    <row r="37" spans="1:18" ht="17.25">
      <c r="A37" s="22"/>
      <c r="B37" s="42"/>
      <c r="C37" s="33"/>
      <c r="D37" s="33"/>
      <c r="E37" s="46"/>
      <c r="F37" s="46"/>
      <c r="G37" s="46"/>
      <c r="H37" s="46"/>
      <c r="I37" s="46"/>
      <c r="J37" s="42"/>
      <c r="K37" s="42"/>
      <c r="L37" s="32"/>
      <c r="M37" s="32"/>
      <c r="N37" s="6"/>
      <c r="O37" s="6"/>
      <c r="P37" s="48"/>
      <c r="Q37" s="49"/>
      <c r="R37" s="49"/>
    </row>
    <row r="38" spans="1:18" ht="18">
      <c r="A38" s="25"/>
      <c r="B38" s="42"/>
      <c r="C38" s="33"/>
      <c r="D38" s="33"/>
      <c r="E38" s="46"/>
      <c r="F38" s="46"/>
      <c r="G38" s="46"/>
      <c r="H38" s="46"/>
      <c r="I38" s="11"/>
      <c r="J38" s="46"/>
      <c r="K38" s="31"/>
      <c r="L38" s="32"/>
      <c r="M38" s="32"/>
      <c r="N38" s="6"/>
      <c r="O38" s="6"/>
      <c r="P38" s="48"/>
      <c r="Q38" s="49"/>
      <c r="R38" s="49"/>
    </row>
    <row r="39" spans="1:18" ht="17.25">
      <c r="A39" s="22"/>
      <c r="B39" s="12"/>
      <c r="C39" s="7"/>
      <c r="D39" s="7"/>
      <c r="E39" s="46"/>
      <c r="F39" s="46"/>
      <c r="G39" s="46"/>
      <c r="H39" s="46"/>
      <c r="I39" s="46"/>
      <c r="J39" s="42"/>
      <c r="K39" s="49"/>
      <c r="L39" s="31"/>
      <c r="M39" s="49"/>
      <c r="N39" s="8"/>
      <c r="O39" s="8"/>
      <c r="P39" s="48"/>
      <c r="Q39" s="49"/>
      <c r="R39" s="49"/>
    </row>
    <row r="40" spans="1:18" ht="17.25">
      <c r="A40" s="22"/>
      <c r="B40" s="42"/>
      <c r="C40" s="7"/>
      <c r="D40" s="7"/>
      <c r="E40" s="46"/>
      <c r="F40" s="46"/>
      <c r="G40" s="46"/>
      <c r="H40" s="46"/>
      <c r="I40" s="46"/>
      <c r="J40" s="42"/>
      <c r="K40" s="42"/>
      <c r="L40" s="32"/>
      <c r="M40" s="49"/>
      <c r="N40" s="6"/>
      <c r="O40" s="6"/>
      <c r="Q40" s="49"/>
      <c r="R40" s="49"/>
    </row>
    <row r="41" spans="1:18" ht="18">
      <c r="A41" s="28"/>
      <c r="B41" s="42"/>
      <c r="C41" s="42"/>
      <c r="D41" s="32"/>
      <c r="E41" s="32"/>
      <c r="F41" s="32"/>
      <c r="G41" s="32"/>
      <c r="H41" s="9"/>
      <c r="I41" s="46"/>
      <c r="J41" s="42"/>
      <c r="K41" s="42"/>
      <c r="L41" s="32"/>
      <c r="M41" s="32"/>
      <c r="N41" s="6"/>
      <c r="O41" s="6"/>
      <c r="Q41" s="49"/>
      <c r="R41" s="49"/>
    </row>
    <row r="42" spans="1:18" ht="18">
      <c r="A42" s="28"/>
      <c r="B42" s="42"/>
      <c r="C42" s="42"/>
      <c r="D42" s="32"/>
      <c r="E42" s="32"/>
      <c r="F42" s="32"/>
      <c r="G42" s="32"/>
      <c r="H42" s="47"/>
      <c r="I42" s="49"/>
      <c r="M42" s="32"/>
      <c r="P42" s="48"/>
      <c r="Q42" s="49"/>
      <c r="R42" s="49"/>
    </row>
    <row r="43" spans="2:18" ht="14.25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31"/>
      <c r="M43" s="49"/>
      <c r="N43" s="49"/>
      <c r="O43" s="49"/>
      <c r="P43" s="49"/>
      <c r="Q43" s="49"/>
      <c r="R43" s="49"/>
    </row>
    <row r="44" ht="18">
      <c r="A44" s="20"/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spans="1:8" ht="16.5" customHeight="1">
      <c r="A51" s="18"/>
      <c r="B51" s="15"/>
      <c r="C51" s="24"/>
      <c r="D51" s="24"/>
      <c r="E51" s="24"/>
      <c r="F51" s="24"/>
      <c r="G51" s="24"/>
      <c r="H51" s="14"/>
    </row>
    <row r="52" spans="1:8" ht="16.5" customHeight="1">
      <c r="A52" s="18"/>
      <c r="B52" s="15"/>
      <c r="C52" s="24"/>
      <c r="D52" s="24"/>
      <c r="E52" s="24"/>
      <c r="F52" s="24"/>
      <c r="G52" s="24"/>
      <c r="H52" s="14"/>
    </row>
    <row r="53" spans="3:8" ht="16.5" customHeight="1">
      <c r="C53" s="25"/>
      <c r="D53" s="25"/>
      <c r="E53" s="25"/>
      <c r="F53" s="25"/>
      <c r="G53" s="25"/>
      <c r="H53" s="2"/>
    </row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printOptions gridLines="1"/>
  <pageMargins left="1" right="1" top="1" bottom="1" header="0.5" footer="0.5"/>
  <pageSetup fitToHeight="1" fitToWidth="1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jwp1</cp:lastModifiedBy>
  <cp:lastPrinted>2001-09-07T15:07:37Z</cp:lastPrinted>
  <dcterms:created xsi:type="dcterms:W3CDTF">2001-06-04T13:50:36Z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