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3"/>
  </bookViews>
  <sheets>
    <sheet name="Solved Prob. 1" sheetId="1" r:id="rId1"/>
    <sheet name="Solved Problem 2" sheetId="2" r:id="rId2"/>
    <sheet name="Solved Problem 3" sheetId="3" r:id="rId3"/>
    <sheet name="Solved Problem 4" sheetId="4" r:id="rId4"/>
  </sheets>
  <definedNames>
    <definedName name="solver_adj" localSheetId="0" hidden="1">'Solved Prob. 1'!$B$5</definedName>
    <definedName name="solver_adj" localSheetId="1" hidden="1">'Solved Problem 2'!$B$5</definedName>
    <definedName name="solver_adj" localSheetId="2" hidden="1">'Solved Problem 3'!$B$4:$C$4</definedName>
    <definedName name="solver_adj" localSheetId="3" hidden="1">'Solved Problem 4'!$B$4:$C$4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bd" localSheetId="3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0" hidden="1">'Solved Prob. 1'!$B$5:$B$5</definedName>
    <definedName name="solver_lhs1" localSheetId="1" hidden="1">'Solved Problem 2'!$B$8</definedName>
    <definedName name="solver_lhs1" localSheetId="2" hidden="1">'Solved Problem 3'!$C$4</definedName>
    <definedName name="solver_lhs1" localSheetId="3" hidden="1">'Solved Problem 4'!$G$7</definedName>
    <definedName name="solver_lhs2" localSheetId="0" hidden="1">'Solved Prob. 1'!#REF!</definedName>
    <definedName name="solver_lhs2" localSheetId="1" hidden="1">'Solved Problem 2'!$B$11</definedName>
    <definedName name="solver_lhs2" localSheetId="2" hidden="1">'Solved Problem 3'!$B$4</definedName>
    <definedName name="solver_lhs2" localSheetId="3" hidden="1">'Solved Problem 4'!$B$4</definedName>
    <definedName name="solver_lhs3" localSheetId="2" hidden="1">'Solved Problem 3'!$G$7</definedName>
    <definedName name="solver_lhs3" localSheetId="3" hidden="1">'Solved Problem 4'!$C$4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oc" localSheetId="3" hidden="1">1</definedName>
    <definedName name="solver_lva" localSheetId="3" hidden="1">2</definedName>
    <definedName name="solver_mip" localSheetId="3" hidden="1">5000</definedName>
    <definedName name="solver_mni" localSheetId="3" hidden="1">30</definedName>
    <definedName name="solver_mrt" localSheetId="3" hidden="1">0.075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od" localSheetId="3" hidden="1">5000</definedName>
    <definedName name="solver_num" localSheetId="0" hidden="1">1</definedName>
    <definedName name="solver_num" localSheetId="1" hidden="1">2</definedName>
    <definedName name="solver_num" localSheetId="2" hidden="1">3</definedName>
    <definedName name="solver_num" localSheetId="3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fx" localSheetId="3" hidden="1">2</definedName>
    <definedName name="solver_opt" localSheetId="0" hidden="1">'Solved Prob. 1'!$B$10</definedName>
    <definedName name="solver_opt" localSheetId="1" hidden="1">'Solved Problem 2'!$B$12</definedName>
    <definedName name="solver_opt" localSheetId="2" hidden="1">'Solved Problem 3'!$B$8</definedName>
    <definedName name="solver_opt" localSheetId="3" hidden="1">'Solved Problem 4'!$B$9</definedName>
    <definedName name="solver_piv" localSheetId="3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o" localSheetId="3" hidden="1">2</definedName>
    <definedName name="solver_rbv" localSheetId="3" hidden="1">1</definedName>
    <definedName name="solver_red" localSheetId="3" hidden="1">0.000001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1" localSheetId="3" hidden="1">1</definedName>
    <definedName name="solver_rel2" localSheetId="0" hidden="1">2</definedName>
    <definedName name="solver_rel2" localSheetId="1" hidden="1">1</definedName>
    <definedName name="solver_rel2" localSheetId="2" hidden="1">3</definedName>
    <definedName name="solver_rel2" localSheetId="3" hidden="1">3</definedName>
    <definedName name="solver_rel3" localSheetId="2" hidden="1">2</definedName>
    <definedName name="solver_rel3" localSheetId="3" hidden="1">3</definedName>
    <definedName name="solver_reo" localSheetId="3" hidden="1">2</definedName>
    <definedName name="solver_rep" localSheetId="3" hidden="1">2</definedName>
    <definedName name="solver_rhs1" localSheetId="0" hidden="1">0</definedName>
    <definedName name="solver_rhs1" localSheetId="1" hidden="1">0</definedName>
    <definedName name="solver_rhs1" localSheetId="2" hidden="1">0</definedName>
    <definedName name="solver_rhs1" localSheetId="3" hidden="1">'Solved Problem 4'!$H$7</definedName>
    <definedName name="solver_rhs2" localSheetId="0" hidden="1">'Solved Prob. 1'!#REF!</definedName>
    <definedName name="solver_rhs2" localSheetId="1" hidden="1">'Solved Problem 2'!$C$11</definedName>
    <definedName name="solver_rhs2" localSheetId="2" hidden="1">0</definedName>
    <definedName name="solver_rhs2" localSheetId="3" hidden="1">0</definedName>
    <definedName name="solver_rhs3" localSheetId="2" hidden="1">'Solved Problem 3'!$H$7</definedName>
    <definedName name="solver_rhs3" localSheetId="3" hidden="1">0</definedName>
    <definedName name="solver_rlx" localSheetId="3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3" hidden="1">100</definedName>
    <definedName name="solver_std" localSheetId="3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0.0005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<sst xmlns="http://schemas.openxmlformats.org/spreadsheetml/2006/main" count="45" uniqueCount="26">
  <si>
    <t>Profit</t>
  </si>
  <si>
    <t>Number of Units</t>
  </si>
  <si>
    <t>Variable Terms</t>
  </si>
  <si>
    <r>
      <t>X</t>
    </r>
    <r>
      <rPr>
        <vertAlign val="subscript"/>
        <sz val="12"/>
        <rFont val="Times New Roman"/>
        <family val="1"/>
      </rPr>
      <t>2</t>
    </r>
  </si>
  <si>
    <r>
      <t>X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</si>
  <si>
    <r>
      <t>X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</si>
  <si>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Solution to solved Problem 1</t>
  </si>
  <si>
    <t>Unconstrained Problem with One Variable</t>
  </si>
  <si>
    <t>X</t>
  </si>
  <si>
    <r>
      <t>X</t>
    </r>
    <r>
      <rPr>
        <vertAlign val="superscript"/>
        <sz val="12"/>
        <rFont val="Times New Roman"/>
        <family val="1"/>
      </rPr>
      <t>3</t>
    </r>
  </si>
  <si>
    <r>
      <t>X</t>
    </r>
    <r>
      <rPr>
        <vertAlign val="superscript"/>
        <sz val="12"/>
        <rFont val="Times New Roman"/>
        <family val="1"/>
      </rPr>
      <t>2</t>
    </r>
  </si>
  <si>
    <t>Cost/Profit Coefficients</t>
  </si>
  <si>
    <t>Solution to Solved Problem 2</t>
  </si>
  <si>
    <t>Constrained Problem with One Variable</t>
  </si>
  <si>
    <t>Constraint</t>
  </si>
  <si>
    <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</si>
  <si>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t>Solution to Solved Problem 4</t>
  </si>
  <si>
    <t>Constrained Problem with Two Variables and 1 equality constraint</t>
  </si>
  <si>
    <t>Variable Values</t>
  </si>
  <si>
    <t>Variable Objective Function Values</t>
  </si>
  <si>
    <t>Total Cost</t>
  </si>
  <si>
    <r>
      <t>X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X</t>
    </r>
    <r>
      <rPr>
        <vertAlign val="subscript"/>
        <sz val="12"/>
        <rFont val="Times New Roman"/>
        <family val="1"/>
      </rPr>
      <t>2</t>
    </r>
  </si>
  <si>
    <t>Constrained Problem with Two Variables and 1 inequality constraint</t>
  </si>
  <si>
    <t>Total Profit</t>
  </si>
  <si>
    <t>Fixed Return</t>
  </si>
  <si>
    <t>Solution to Solved Problem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</si>
</sst>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10" sqref="B10"/>
    </sheetView>
  </sheetViews>
  <sheetFormatPr defaultColWidth="9.140625" defaultRowHeight="12.75"/>
  <cols>
    <col min="1" max="1" width="23.8515625" style="0" customWidth="1"/>
    <col min="2" max="2" width="12.00390625" style="0" bestFit="1" customWidth="1"/>
    <col min="3" max="3" width="11.8515625" style="0" bestFit="1" customWidth="1"/>
    <col min="4" max="4" width="9.57421875" style="0" bestFit="1" customWidth="1"/>
    <col min="6" max="6" width="12.8515625" style="0" bestFit="1" customWidth="1"/>
    <col min="7" max="7" width="14.00390625" style="0" bestFit="1" customWidth="1"/>
  </cols>
  <sheetData>
    <row r="1" spans="1:3" ht="15.75">
      <c r="A1" s="1" t="s">
        <v>6</v>
      </c>
      <c r="B1" s="1"/>
      <c r="C1" s="1"/>
    </row>
    <row r="2" spans="1:3" ht="15.75">
      <c r="A2" s="1" t="s">
        <v>7</v>
      </c>
      <c r="B2" s="1"/>
      <c r="C2" s="1"/>
    </row>
    <row r="4" spans="1:7" ht="15.75">
      <c r="A4" s="1"/>
      <c r="B4" s="5" t="s">
        <v>8</v>
      </c>
      <c r="C4" s="2"/>
      <c r="D4" s="2"/>
      <c r="E4" s="2"/>
      <c r="F4" s="2"/>
      <c r="G4" s="2"/>
    </row>
    <row r="5" spans="1:7" ht="15.75">
      <c r="A5" s="3" t="s">
        <v>1</v>
      </c>
      <c r="B5" s="4">
        <v>2.9998500262212393</v>
      </c>
      <c r="C5" s="3"/>
      <c r="D5" s="3"/>
      <c r="E5" s="3"/>
      <c r="F5" s="3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7" ht="18.75">
      <c r="A7" s="3"/>
      <c r="B7" s="3" t="s">
        <v>8</v>
      </c>
      <c r="C7" s="3" t="s">
        <v>9</v>
      </c>
      <c r="D7" s="3" t="s">
        <v>10</v>
      </c>
      <c r="E7" s="3"/>
      <c r="F7" s="3"/>
      <c r="G7" s="3"/>
    </row>
    <row r="8" spans="1:7" ht="15.75">
      <c r="A8" s="3" t="s">
        <v>2</v>
      </c>
      <c r="B8" s="4">
        <f>B5</f>
        <v>2.9998500262212393</v>
      </c>
      <c r="C8" s="4">
        <f>B5*B5*B5</f>
        <v>26.995950910399294</v>
      </c>
      <c r="D8" s="4">
        <f>B5*B5</f>
        <v>8.99910017981957</v>
      </c>
      <c r="E8" s="3"/>
      <c r="F8" s="3"/>
      <c r="G8" s="3"/>
    </row>
    <row r="9" spans="1:7" ht="15.75">
      <c r="A9" s="3" t="s">
        <v>11</v>
      </c>
      <c r="B9" s="3">
        <v>27</v>
      </c>
      <c r="C9" s="3">
        <v>0.3333</v>
      </c>
      <c r="D9" s="3">
        <v>-6</v>
      </c>
      <c r="E9" s="3"/>
      <c r="F9" s="3"/>
      <c r="G9" s="3"/>
    </row>
    <row r="10" spans="1:7" ht="15.75">
      <c r="A10" s="3" t="s">
        <v>0</v>
      </c>
      <c r="B10" s="6">
        <f>SUMPRODUCT(B9:D9,B8:D8)</f>
        <v>35.99910006749214</v>
      </c>
      <c r="C10" s="3"/>
      <c r="D10" s="3"/>
      <c r="E10" s="3"/>
      <c r="F10" s="3"/>
      <c r="G1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2" sqref="B12"/>
    </sheetView>
  </sheetViews>
  <sheetFormatPr defaultColWidth="9.140625" defaultRowHeight="12.75"/>
  <cols>
    <col min="1" max="1" width="23.57421875" style="0" customWidth="1"/>
  </cols>
  <sheetData>
    <row r="1" spans="1:2" ht="15.75">
      <c r="A1" s="1" t="s">
        <v>12</v>
      </c>
      <c r="B1" s="1"/>
    </row>
    <row r="2" spans="1:2" ht="15.75">
      <c r="A2" s="1" t="s">
        <v>13</v>
      </c>
      <c r="B2" s="1"/>
    </row>
    <row r="4" spans="1:4" ht="15.75">
      <c r="A4" s="1"/>
      <c r="B4" s="5" t="s">
        <v>8</v>
      </c>
      <c r="C4" s="2"/>
      <c r="D4" s="2"/>
    </row>
    <row r="5" spans="1:4" ht="15.75">
      <c r="A5" s="3" t="s">
        <v>1</v>
      </c>
      <c r="B5" s="4">
        <v>0.24999993241500854</v>
      </c>
      <c r="C5" s="3"/>
      <c r="D5" s="3"/>
    </row>
    <row r="6" spans="1:4" ht="15.75">
      <c r="A6" s="3"/>
      <c r="B6" s="3"/>
      <c r="C6" s="3"/>
      <c r="D6" s="3"/>
    </row>
    <row r="7" spans="1:4" ht="18.75">
      <c r="A7" s="3"/>
      <c r="B7" s="3" t="s">
        <v>8</v>
      </c>
      <c r="C7" s="3" t="s">
        <v>10</v>
      </c>
      <c r="D7" s="3"/>
    </row>
    <row r="8" spans="1:4" ht="15.75">
      <c r="A8" s="3" t="s">
        <v>2</v>
      </c>
      <c r="B8" s="4">
        <f>B5</f>
        <v>0.24999993241500854</v>
      </c>
      <c r="C8" s="4">
        <f>B5*B5</f>
        <v>0.062499966207508834</v>
      </c>
      <c r="D8" s="3"/>
    </row>
    <row r="9" spans="1:4" ht="15.75">
      <c r="A9" s="3" t="s">
        <v>11</v>
      </c>
      <c r="B9" s="3">
        <v>5</v>
      </c>
      <c r="C9" s="3">
        <v>-10</v>
      </c>
      <c r="D9" s="3"/>
    </row>
    <row r="10" spans="1:4" ht="15.75">
      <c r="A10" s="3" t="s">
        <v>24</v>
      </c>
      <c r="B10" s="3"/>
      <c r="C10" s="3"/>
      <c r="D10" s="3">
        <v>1000</v>
      </c>
    </row>
    <row r="11" spans="1:4" ht="15.75">
      <c r="A11" s="3" t="s">
        <v>14</v>
      </c>
      <c r="B11" s="4">
        <f>B5</f>
        <v>0.24999993241500854</v>
      </c>
      <c r="C11" s="3">
        <v>12</v>
      </c>
      <c r="D11" s="3"/>
    </row>
    <row r="12" spans="1:4" ht="15.75">
      <c r="A12" s="3" t="s">
        <v>0</v>
      </c>
      <c r="B12" s="6">
        <f>SUMPRODUCT(B9:C9,B8:C8)+D10</f>
        <v>1000.625</v>
      </c>
      <c r="C12" s="3"/>
      <c r="D1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2.7109375" style="0" customWidth="1"/>
  </cols>
  <sheetData>
    <row r="1" spans="1:2" ht="15.75">
      <c r="A1" s="1" t="s">
        <v>25</v>
      </c>
      <c r="B1" s="1"/>
    </row>
    <row r="2" spans="1:2" ht="15.75">
      <c r="A2" s="1" t="s">
        <v>17</v>
      </c>
      <c r="B2" s="1"/>
    </row>
    <row r="3" spans="1:6" ht="20.25">
      <c r="A3" s="3"/>
      <c r="B3" s="3" t="s">
        <v>15</v>
      </c>
      <c r="C3" s="3" t="s">
        <v>3</v>
      </c>
      <c r="D3" s="3" t="s">
        <v>4</v>
      </c>
      <c r="E3" s="3" t="s">
        <v>5</v>
      </c>
      <c r="F3" s="3" t="s">
        <v>21</v>
      </c>
    </row>
    <row r="4" spans="1:6" ht="15.75">
      <c r="A4" s="3" t="s">
        <v>18</v>
      </c>
      <c r="B4" s="3">
        <v>1.7499999993015298</v>
      </c>
      <c r="C4" s="3">
        <v>1.2500000006984662</v>
      </c>
      <c r="D4" s="3"/>
      <c r="E4" s="3"/>
      <c r="F4" s="3"/>
    </row>
    <row r="5" spans="1:6" ht="12.75">
      <c r="A5" t="s">
        <v>18</v>
      </c>
      <c r="B5">
        <f>B4</f>
        <v>1.7499999993015298</v>
      </c>
      <c r="C5">
        <f>C4</f>
        <v>1.2500000006984662</v>
      </c>
      <c r="D5">
        <f>B5*B5</f>
        <v>3.0624999975553546</v>
      </c>
      <c r="E5">
        <f>C5*C5</f>
        <v>1.5625000017461654</v>
      </c>
      <c r="F5">
        <f>B5*C5</f>
        <v>2.187500000349228</v>
      </c>
    </row>
    <row r="6" spans="1:6" ht="12.75">
      <c r="A6" t="s">
        <v>19</v>
      </c>
      <c r="B6">
        <v>18.5</v>
      </c>
      <c r="C6">
        <v>12</v>
      </c>
      <c r="D6">
        <v>-6</v>
      </c>
      <c r="E6">
        <v>-4</v>
      </c>
      <c r="F6">
        <v>-9</v>
      </c>
    </row>
    <row r="7" spans="1:8" ht="12.75">
      <c r="A7" t="s">
        <v>14</v>
      </c>
      <c r="B7">
        <v>1</v>
      </c>
      <c r="C7">
        <v>1</v>
      </c>
      <c r="G7">
        <f>SUMPRODUCT(B5:F5,B7:F7)</f>
        <v>2.999999999999996</v>
      </c>
      <c r="H7">
        <v>3</v>
      </c>
    </row>
    <row r="8" spans="1:2" ht="12.75">
      <c r="A8" t="s">
        <v>20</v>
      </c>
      <c r="B8">
        <f>SUMPRODUCT(B6:F6,B5:F5)</f>
        <v>3.0625000000000604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4.28125" style="0" bestFit="1" customWidth="1"/>
    <col min="3" max="3" width="14.28125" style="0" customWidth="1"/>
  </cols>
  <sheetData>
    <row r="1" spans="1:3" ht="15.75">
      <c r="A1" s="1" t="s">
        <v>16</v>
      </c>
      <c r="B1" s="1"/>
      <c r="C1" s="1"/>
    </row>
    <row r="2" spans="1:3" ht="15.75">
      <c r="A2" s="1" t="s">
        <v>22</v>
      </c>
      <c r="B2" s="1"/>
      <c r="C2" s="1"/>
    </row>
    <row r="3" spans="1:6" ht="20.25">
      <c r="A3" s="3"/>
      <c r="B3" s="3" t="s">
        <v>15</v>
      </c>
      <c r="C3" s="3" t="s">
        <v>3</v>
      </c>
      <c r="D3" s="3" t="s">
        <v>4</v>
      </c>
      <c r="E3" s="3" t="s">
        <v>5</v>
      </c>
      <c r="F3" s="3" t="s">
        <v>21</v>
      </c>
    </row>
    <row r="4" spans="1:6" ht="15.75">
      <c r="A4" s="3" t="s">
        <v>18</v>
      </c>
      <c r="B4" s="6">
        <v>2.9999999984646784</v>
      </c>
      <c r="C4" s="6">
        <v>4.9999996634257515</v>
      </c>
      <c r="D4" s="3"/>
      <c r="E4" s="3"/>
      <c r="F4" s="3"/>
    </row>
    <row r="5" spans="1:6" ht="12.75">
      <c r="A5" t="s">
        <v>18</v>
      </c>
      <c r="B5" s="7">
        <f>B4</f>
        <v>2.9999999984646784</v>
      </c>
      <c r="C5" s="7">
        <f>C4</f>
        <v>4.9999996634257515</v>
      </c>
      <c r="D5">
        <f>B5*B5</f>
        <v>8.999999990788071</v>
      </c>
      <c r="E5">
        <f>C5*C5</f>
        <v>24.999996634257627</v>
      </c>
      <c r="F5">
        <f>B5*C5</f>
        <v>14.999998982600648</v>
      </c>
    </row>
    <row r="6" spans="1:6" ht="12.75">
      <c r="A6" t="s">
        <v>19</v>
      </c>
      <c r="B6">
        <v>14</v>
      </c>
      <c r="C6">
        <v>24</v>
      </c>
      <c r="D6">
        <v>-4</v>
      </c>
      <c r="E6">
        <v>-3</v>
      </c>
      <c r="F6">
        <v>2</v>
      </c>
    </row>
    <row r="7" spans="1:8" ht="12.75">
      <c r="A7" t="s">
        <v>14</v>
      </c>
      <c r="B7">
        <v>4</v>
      </c>
      <c r="C7">
        <v>3</v>
      </c>
      <c r="G7">
        <f>SUMPRODUCT(B5:F5,B7:F7)</f>
        <v>26.99999898413597</v>
      </c>
      <c r="H7">
        <v>28</v>
      </c>
    </row>
    <row r="9" spans="1:2" ht="12.75">
      <c r="A9" t="s">
        <v>23</v>
      </c>
      <c r="B9">
        <f>SUMPRODUCT(B6:F6,B5:F5)</f>
        <v>80.99999999999969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2005-11-09T19:58:02Z</cp:lastPrinted>
  <dcterms:created xsi:type="dcterms:W3CDTF">2004-03-09T16:48:58Z</dcterms:created>
  <dcterms:modified xsi:type="dcterms:W3CDTF">2005-11-18T20:46:48Z</dcterms:modified>
  <cp:category/>
  <cp:version/>
  <cp:contentType/>
  <cp:contentStatus/>
</cp:coreProperties>
</file>