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9-15" sheetId="1" r:id="rId1"/>
    <sheet name="Problem 19-27" sheetId="2" r:id="rId2"/>
  </sheets>
  <definedNames/>
  <calcPr fullCalcOnLoad="1"/>
</workbook>
</file>

<file path=xl/sharedStrings.xml><?xml version="1.0" encoding="utf-8"?>
<sst xmlns="http://schemas.openxmlformats.org/spreadsheetml/2006/main" count="59" uniqueCount="35">
  <si>
    <t>Market</t>
  </si>
  <si>
    <t>Assessment</t>
  </si>
  <si>
    <t xml:space="preserve">Assessed </t>
  </si>
  <si>
    <t>Value</t>
  </si>
  <si>
    <t>Rate</t>
  </si>
  <si>
    <t>Selling Price</t>
  </si>
  <si>
    <t>Actual Sale Price</t>
  </si>
  <si>
    <t>X</t>
  </si>
  <si>
    <t>=</t>
  </si>
  <si>
    <t>/</t>
  </si>
  <si>
    <t>Tax</t>
  </si>
  <si>
    <t>Assessed</t>
  </si>
  <si>
    <t>Yearly</t>
  </si>
  <si>
    <t>-</t>
  </si>
  <si>
    <t xml:space="preserve">Yearly </t>
  </si>
  <si>
    <t>Repairs/Ins.</t>
  </si>
  <si>
    <t>Condo Fee</t>
  </si>
  <si>
    <t>Cost</t>
  </si>
  <si>
    <t>+</t>
  </si>
  <si>
    <t>Months</t>
  </si>
  <si>
    <t>Investment</t>
  </si>
  <si>
    <t>Chapter 19</t>
  </si>
  <si>
    <t>Select the problem you wish to do and then click on the "sheet" tab below.</t>
  </si>
  <si>
    <t xml:space="preserve">Formula For Sales </t>
  </si>
  <si>
    <t>Problem 19-27: Calculate Art's monthly rent.</t>
  </si>
  <si>
    <t>Rate per 1000</t>
  </si>
  <si>
    <t>Repairs + Ins.</t>
  </si>
  <si>
    <t xml:space="preserve"> /</t>
  </si>
  <si>
    <t>Monthly</t>
  </si>
  <si>
    <t>Rounded up</t>
  </si>
  <si>
    <t>Plus 100%</t>
  </si>
  <si>
    <t>Sales Tax Dollars</t>
  </si>
  <si>
    <t>1 + Tax %</t>
  </si>
  <si>
    <t>Problem 19-15:  What is amount of sales tax and selling price for Don Chather's Dell computer?</t>
  </si>
  <si>
    <t>Monthly Rent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</si>
</sst>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39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43" fontId="0" fillId="33" borderId="10" xfId="42" applyFont="1" applyFill="1" applyBorder="1" applyAlignment="1" applyProtection="1">
      <alignment horizontal="center"/>
      <protection locked="0"/>
    </xf>
    <xf numFmtId="164" fontId="1" fillId="0" borderId="0" xfId="56" applyFo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1" fillId="0" borderId="0" xfId="5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1" fillId="33" borderId="10" xfId="56" applyNumberFormat="1" applyFont="1" applyFill="1" applyBorder="1" applyAlignment="1" applyProtection="1">
      <alignment horizontal="center"/>
      <protection locked="0"/>
    </xf>
    <xf numFmtId="44" fontId="1" fillId="33" borderId="10" xfId="44" applyFont="1" applyFill="1" applyBorder="1" applyAlignment="1" applyProtection="1">
      <alignment/>
      <protection locked="0"/>
    </xf>
    <xf numFmtId="44" fontId="1" fillId="0" borderId="10" xfId="44" applyFont="1" applyFill="1" applyBorder="1" applyAlignment="1" applyProtection="1">
      <alignment/>
      <protection locked="0"/>
    </xf>
    <xf numFmtId="164" fontId="2" fillId="0" borderId="0" xfId="55" applyFont="1" applyAlignment="1" applyProtection="1">
      <alignment horizontal="left"/>
      <protection/>
    </xf>
    <xf numFmtId="164" fontId="1" fillId="0" borderId="11" xfId="55" applyFont="1" applyBorder="1" applyProtection="1">
      <alignment/>
      <protection/>
    </xf>
    <xf numFmtId="164" fontId="1" fillId="0" borderId="12" xfId="55" applyFont="1" applyBorder="1" applyProtection="1">
      <alignment/>
      <protection/>
    </xf>
    <xf numFmtId="164" fontId="1" fillId="0" borderId="12" xfId="55" applyFont="1" applyBorder="1" applyAlignment="1" applyProtection="1">
      <alignment/>
      <protection/>
    </xf>
    <xf numFmtId="164" fontId="1" fillId="0" borderId="13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0" xfId="55" applyFont="1" applyBorder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4" fontId="1" fillId="0" borderId="15" xfId="55" applyFont="1" applyBorder="1" applyAlignment="1" applyProtection="1">
      <alignment horizontal="left"/>
      <protection/>
    </xf>
    <xf numFmtId="7" fontId="1" fillId="33" borderId="16" xfId="55" applyNumberFormat="1" applyFont="1" applyFill="1" applyBorder="1" applyAlignment="1" applyProtection="1">
      <alignment horizontal="center"/>
      <protection locked="0"/>
    </xf>
    <xf numFmtId="164" fontId="1" fillId="0" borderId="0" xfId="55" applyFont="1" applyBorder="1" applyAlignment="1" applyProtection="1">
      <alignment horizontal="center"/>
      <protection/>
    </xf>
    <xf numFmtId="44" fontId="1" fillId="0" borderId="15" xfId="44" applyFont="1" applyFill="1" applyBorder="1" applyAlignment="1" applyProtection="1">
      <alignment horizontal="center"/>
      <protection/>
    </xf>
    <xf numFmtId="164" fontId="1" fillId="0" borderId="14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15" xfId="55" applyFont="1" applyFill="1" applyBorder="1" applyAlignment="1" applyProtection="1">
      <alignment horizontal="center"/>
      <protection/>
    </xf>
    <xf numFmtId="7" fontId="1" fillId="33" borderId="17" xfId="55" applyNumberFormat="1" applyFont="1" applyFill="1" applyBorder="1" applyAlignment="1" applyProtection="1">
      <alignment horizontal="center"/>
      <protection locked="0"/>
    </xf>
    <xf numFmtId="164" fontId="1" fillId="0" borderId="18" xfId="55" applyFont="1" applyBorder="1" applyAlignment="1" applyProtection="1">
      <alignment horizontal="center"/>
      <protection/>
    </xf>
    <xf numFmtId="7" fontId="1" fillId="33" borderId="19" xfId="55" applyNumberFormat="1" applyFont="1" applyFill="1" applyBorder="1" applyAlignment="1" applyProtection="1">
      <alignment horizontal="center"/>
      <protection locked="0"/>
    </xf>
    <xf numFmtId="7" fontId="1" fillId="0" borderId="20" xfId="55" applyNumberFormat="1" applyFont="1" applyBorder="1" applyProtection="1">
      <alignment/>
      <protection/>
    </xf>
    <xf numFmtId="164" fontId="2" fillId="0" borderId="0" xfId="56" applyFont="1" applyAlignment="1" applyProtection="1">
      <alignment horizontal="left"/>
      <protection/>
    </xf>
    <xf numFmtId="164" fontId="1" fillId="0" borderId="11" xfId="56" applyFont="1" applyBorder="1" applyAlignment="1" applyProtection="1">
      <alignment horizontal="center"/>
      <protection/>
    </xf>
    <xf numFmtId="164" fontId="1" fillId="0" borderId="12" xfId="56" applyFont="1" applyBorder="1" applyProtection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2" xfId="56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4" fontId="1" fillId="0" borderId="14" xfId="56" applyFont="1" applyBorder="1" applyAlignment="1" applyProtection="1">
      <alignment horizontal="center"/>
      <protection/>
    </xf>
    <xf numFmtId="164" fontId="1" fillId="0" borderId="0" xfId="56" applyFont="1" applyBorder="1" applyProtection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164" fontId="1" fillId="0" borderId="0" xfId="56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7" fontId="1" fillId="33" borderId="16" xfId="56" applyNumberFormat="1" applyFont="1" applyFill="1" applyBorder="1" applyAlignment="1" applyProtection="1">
      <alignment horizontal="center"/>
      <protection locked="0"/>
    </xf>
    <xf numFmtId="7" fontId="1" fillId="0" borderId="0" xfId="56" applyNumberFormat="1" applyFont="1" applyBorder="1" applyProtection="1">
      <alignment/>
      <protection/>
    </xf>
    <xf numFmtId="164" fontId="1" fillId="0" borderId="14" xfId="56" applyFont="1" applyBorder="1" applyProtection="1">
      <alignment/>
      <protection/>
    </xf>
    <xf numFmtId="164" fontId="1" fillId="0" borderId="0" xfId="56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7" fontId="1" fillId="0" borderId="14" xfId="56" applyNumberFormat="1" applyFont="1" applyBorder="1" applyProtection="1">
      <alignment/>
      <protection/>
    </xf>
    <xf numFmtId="44" fontId="1" fillId="0" borderId="0" xfId="44" applyFont="1" applyBorder="1" applyAlignment="1" applyProtection="1">
      <alignment horizontal="right"/>
      <protection/>
    </xf>
    <xf numFmtId="7" fontId="1" fillId="0" borderId="0" xfId="56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70" fontId="0" fillId="0" borderId="15" xfId="44" applyNumberFormat="1" applyFont="1" applyBorder="1" applyAlignment="1" applyProtection="1">
      <alignment/>
      <protection/>
    </xf>
    <xf numFmtId="170" fontId="1" fillId="0" borderId="21" xfId="56" applyNumberFormat="1" applyFont="1" applyBorder="1" applyProtection="1">
      <alignment/>
      <protection/>
    </xf>
    <xf numFmtId="164" fontId="1" fillId="0" borderId="18" xfId="56" applyFont="1" applyBorder="1" applyAlignment="1" applyProtection="1">
      <alignment horizontal="center"/>
      <protection/>
    </xf>
    <xf numFmtId="164" fontId="1" fillId="33" borderId="19" xfId="56" applyFont="1" applyFill="1" applyBorder="1" applyAlignment="1" applyProtection="1">
      <alignment horizontal="right"/>
      <protection locked="0"/>
    </xf>
    <xf numFmtId="44" fontId="1" fillId="0" borderId="18" xfId="44" applyFont="1" applyBorder="1" applyAlignment="1" applyProtection="1">
      <alignment horizontal="right"/>
      <protection/>
    </xf>
    <xf numFmtId="7" fontId="1" fillId="0" borderId="18" xfId="56" applyNumberFormat="1" applyFont="1" applyBorder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164" fontId="3" fillId="0" borderId="0" xfId="55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14.125" style="3" customWidth="1"/>
    <col min="2" max="2" width="3.125" style="3" customWidth="1"/>
    <col min="3" max="3" width="18.50390625" style="3" customWidth="1"/>
    <col min="4" max="4" width="3.125" style="3" customWidth="1"/>
    <col min="5" max="5" width="17.75390625" style="3" customWidth="1"/>
    <col min="6" max="16384" width="9.00390625" style="3" customWidth="1"/>
  </cols>
  <sheetData>
    <row r="1" spans="1:6" ht="15.75">
      <c r="A1" s="64" t="s">
        <v>21</v>
      </c>
      <c r="B1" s="64"/>
      <c r="C1" s="64"/>
      <c r="D1" s="64"/>
      <c r="E1" s="64"/>
      <c r="F1" s="64"/>
    </row>
    <row r="2" spans="1:5" ht="13.5">
      <c r="A2" s="2"/>
      <c r="B2" s="2"/>
      <c r="C2" s="1"/>
      <c r="D2" s="2"/>
      <c r="E2" s="2"/>
    </row>
    <row r="3" spans="1:5" ht="13.5">
      <c r="A3" s="14" t="s">
        <v>33</v>
      </c>
      <c r="B3" s="2"/>
      <c r="C3" s="2"/>
      <c r="D3" s="2"/>
      <c r="E3" s="2"/>
    </row>
    <row r="4" spans="1:5" ht="14.25" thickBot="1">
      <c r="A4" s="2"/>
      <c r="B4" s="2"/>
      <c r="C4" s="2"/>
      <c r="D4" s="2"/>
      <c r="E4" s="2"/>
    </row>
    <row r="5" spans="1:5" ht="13.5">
      <c r="A5" s="15"/>
      <c r="B5" s="16"/>
      <c r="C5" s="17" t="s">
        <v>23</v>
      </c>
      <c r="D5" s="16"/>
      <c r="E5" s="18"/>
    </row>
    <row r="6" spans="1:5" ht="13.5">
      <c r="A6" s="19" t="s">
        <v>5</v>
      </c>
      <c r="B6" s="20"/>
      <c r="C6" s="21" t="s">
        <v>32</v>
      </c>
      <c r="D6" s="20"/>
      <c r="E6" s="22" t="s">
        <v>6</v>
      </c>
    </row>
    <row r="7" spans="1:5" ht="13.5">
      <c r="A7" s="23"/>
      <c r="B7" s="24" t="s">
        <v>9</v>
      </c>
      <c r="C7" s="5"/>
      <c r="D7" s="24" t="s">
        <v>8</v>
      </c>
      <c r="E7" s="25" t="e">
        <f>A7/C7</f>
        <v>#DIV/0!</v>
      </c>
    </row>
    <row r="8" spans="1:5" ht="13.5">
      <c r="A8" s="26"/>
      <c r="B8" s="20"/>
      <c r="C8" s="20"/>
      <c r="D8" s="20"/>
      <c r="E8" s="27"/>
    </row>
    <row r="9" spans="1:5" ht="13.5">
      <c r="A9" s="26"/>
      <c r="B9" s="20"/>
      <c r="C9" s="20"/>
      <c r="D9" s="20"/>
      <c r="E9" s="27"/>
    </row>
    <row r="10" spans="1:5" ht="13.5">
      <c r="A10" s="19" t="s">
        <v>5</v>
      </c>
      <c r="B10" s="20"/>
      <c r="C10" s="28" t="s">
        <v>6</v>
      </c>
      <c r="D10" s="20"/>
      <c r="E10" s="29" t="s">
        <v>31</v>
      </c>
    </row>
    <row r="11" spans="1:5" ht="14.25" thickBot="1">
      <c r="A11" s="30"/>
      <c r="B11" s="31" t="s">
        <v>13</v>
      </c>
      <c r="C11" s="32"/>
      <c r="D11" s="31" t="s">
        <v>8</v>
      </c>
      <c r="E11" s="33">
        <f>A11-C11</f>
        <v>0</v>
      </c>
    </row>
    <row r="12" spans="1:5" ht="13.5">
      <c r="A12" s="2"/>
      <c r="B12" s="2"/>
      <c r="C12" s="2"/>
      <c r="D12" s="2"/>
      <c r="E12" s="2"/>
    </row>
    <row r="13" spans="1:5" ht="13.5">
      <c r="A13" s="2"/>
      <c r="B13" s="2"/>
      <c r="C13" s="2"/>
      <c r="D13" s="2"/>
      <c r="E13" s="2"/>
    </row>
    <row r="14" spans="1:5" ht="13.5">
      <c r="A14" s="2"/>
      <c r="B14" s="2"/>
      <c r="C14" s="2"/>
      <c r="D14" s="2"/>
      <c r="E14" s="2"/>
    </row>
    <row r="15" spans="1:5" ht="13.5">
      <c r="A15" s="2"/>
      <c r="B15" s="2"/>
      <c r="C15" s="2"/>
      <c r="D15" s="2"/>
      <c r="E15" s="2"/>
    </row>
    <row r="16" spans="1:5" ht="13.5">
      <c r="A16" s="2"/>
      <c r="B16" s="2"/>
      <c r="C16" s="2"/>
      <c r="D16" s="2"/>
      <c r="E16" s="2"/>
    </row>
    <row r="17" spans="1:5" ht="13.5">
      <c r="A17" s="2"/>
      <c r="B17" s="2"/>
      <c r="C17" s="2"/>
      <c r="D17" s="2"/>
      <c r="E17" s="2"/>
    </row>
    <row r="18" spans="1:5" ht="13.5">
      <c r="A18" s="2"/>
      <c r="B18" s="2"/>
      <c r="C18" s="2"/>
      <c r="D18" s="2"/>
      <c r="E18" s="2"/>
    </row>
    <row r="19" spans="1:5" ht="13.5">
      <c r="A19" s="2"/>
      <c r="B19" s="2"/>
      <c r="C19" s="2"/>
      <c r="D19" s="2"/>
      <c r="E19" s="2"/>
    </row>
    <row r="20" spans="1:5" ht="13.5">
      <c r="A20" s="2"/>
      <c r="B20" s="2"/>
      <c r="C20" s="2"/>
      <c r="D20" s="2"/>
      <c r="E20" s="2"/>
    </row>
    <row r="21" spans="1:5" ht="13.5">
      <c r="A21" s="1"/>
      <c r="B21" s="2"/>
      <c r="C21" s="2"/>
      <c r="D21" s="2"/>
      <c r="E21" s="2"/>
    </row>
    <row r="22" ht="13.5">
      <c r="A22" s="4" t="s">
        <v>22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4.50390625" style="3" customWidth="1"/>
    <col min="2" max="2" width="3.125" style="3" customWidth="1"/>
    <col min="3" max="3" width="14.00390625" style="3" customWidth="1"/>
    <col min="4" max="4" width="3.125" style="3" customWidth="1"/>
    <col min="5" max="5" width="13.625" style="3" customWidth="1"/>
    <col min="6" max="6" width="3.125" style="10" customWidth="1"/>
    <col min="7" max="7" width="14.625" style="3" customWidth="1"/>
    <col min="8" max="8" width="3.125" style="3" customWidth="1"/>
    <col min="9" max="9" width="9.75390625" style="3" customWidth="1"/>
    <col min="10" max="10" width="3.125" style="3" customWidth="1"/>
    <col min="11" max="11" width="9.875" style="3" bestFit="1" customWidth="1"/>
    <col min="12" max="16384" width="9.00390625" style="3" customWidth="1"/>
  </cols>
  <sheetData>
    <row r="1" spans="1:11" s="8" customFormat="1" ht="16.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8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7" ht="13.5">
      <c r="A3" s="34" t="s">
        <v>24</v>
      </c>
      <c r="B3" s="6"/>
      <c r="C3" s="6"/>
      <c r="D3" s="6"/>
      <c r="E3" s="6"/>
      <c r="F3" s="9"/>
      <c r="G3" s="6"/>
    </row>
    <row r="4" spans="1:7" ht="14.25" thickBot="1">
      <c r="A4" s="6"/>
      <c r="B4" s="6"/>
      <c r="C4" s="6"/>
      <c r="D4" s="6"/>
      <c r="E4" s="6"/>
      <c r="F4" s="9"/>
      <c r="G4" s="6"/>
    </row>
    <row r="5" spans="1:11" ht="13.5">
      <c r="A5" s="35" t="s">
        <v>0</v>
      </c>
      <c r="B5" s="36"/>
      <c r="C5" s="37" t="s">
        <v>1</v>
      </c>
      <c r="D5" s="36"/>
      <c r="E5" s="37" t="s">
        <v>2</v>
      </c>
      <c r="F5" s="38"/>
      <c r="G5" s="36"/>
      <c r="H5" s="39"/>
      <c r="I5" s="39"/>
      <c r="J5" s="39"/>
      <c r="K5" s="40"/>
    </row>
    <row r="6" spans="1:11" ht="13.5">
      <c r="A6" s="41" t="s">
        <v>3</v>
      </c>
      <c r="B6" s="42"/>
      <c r="C6" s="43" t="s">
        <v>4</v>
      </c>
      <c r="D6" s="42"/>
      <c r="E6" s="43" t="s">
        <v>3</v>
      </c>
      <c r="F6" s="44"/>
      <c r="G6" s="42"/>
      <c r="H6" s="45"/>
      <c r="I6" s="45"/>
      <c r="J6" s="45"/>
      <c r="K6" s="46"/>
    </row>
    <row r="7" spans="1:11" ht="13.5">
      <c r="A7" s="47"/>
      <c r="B7" s="43" t="s">
        <v>7</v>
      </c>
      <c r="C7" s="11"/>
      <c r="D7" s="43" t="s">
        <v>8</v>
      </c>
      <c r="E7" s="48">
        <f>A7*C7</f>
        <v>0</v>
      </c>
      <c r="F7" s="44"/>
      <c r="G7" s="42"/>
      <c r="H7" s="45"/>
      <c r="I7" s="45"/>
      <c r="J7" s="45"/>
      <c r="K7" s="46"/>
    </row>
    <row r="8" spans="1:11" ht="13.5">
      <c r="A8" s="49"/>
      <c r="B8" s="42"/>
      <c r="C8" s="42"/>
      <c r="D8" s="43"/>
      <c r="E8" s="42"/>
      <c r="F8" s="44"/>
      <c r="G8" s="42"/>
      <c r="H8" s="45"/>
      <c r="I8" s="45"/>
      <c r="J8" s="45"/>
      <c r="K8" s="46"/>
    </row>
    <row r="9" spans="1:11" ht="13.5">
      <c r="A9" s="41" t="s">
        <v>10</v>
      </c>
      <c r="B9" s="42"/>
      <c r="C9" s="43" t="s">
        <v>11</v>
      </c>
      <c r="D9" s="43"/>
      <c r="E9" s="43" t="s">
        <v>12</v>
      </c>
      <c r="F9" s="44"/>
      <c r="G9" s="45"/>
      <c r="H9" s="45"/>
      <c r="I9" s="45"/>
      <c r="J9" s="45"/>
      <c r="K9" s="46"/>
    </row>
    <row r="10" spans="1:11" ht="13.5">
      <c r="A10" s="41" t="s">
        <v>4</v>
      </c>
      <c r="B10" s="42"/>
      <c r="C10" s="50" t="s">
        <v>25</v>
      </c>
      <c r="D10" s="43"/>
      <c r="E10" s="43" t="s">
        <v>10</v>
      </c>
      <c r="F10" s="44"/>
      <c r="G10" s="42" t="s">
        <v>26</v>
      </c>
      <c r="H10" s="45"/>
      <c r="I10" s="43" t="s">
        <v>16</v>
      </c>
      <c r="J10" s="45"/>
      <c r="K10" s="46"/>
    </row>
    <row r="11" spans="1:11" ht="13.5">
      <c r="A11" s="47"/>
      <c r="B11" s="43" t="s">
        <v>7</v>
      </c>
      <c r="C11" s="13">
        <f>E7/1000</f>
        <v>0</v>
      </c>
      <c r="D11" s="43" t="s">
        <v>8</v>
      </c>
      <c r="E11" s="48">
        <f>A11*C11</f>
        <v>0</v>
      </c>
      <c r="F11" s="44"/>
      <c r="G11" s="12"/>
      <c r="H11" s="45"/>
      <c r="I11" s="12"/>
      <c r="J11" s="45"/>
      <c r="K11" s="46"/>
    </row>
    <row r="12" spans="1:11" ht="13.5">
      <c r="A12" s="49"/>
      <c r="B12" s="42"/>
      <c r="C12" s="42"/>
      <c r="D12" s="43"/>
      <c r="E12" s="42"/>
      <c r="F12" s="44"/>
      <c r="G12" s="42"/>
      <c r="H12" s="45"/>
      <c r="I12" s="45"/>
      <c r="J12" s="45"/>
      <c r="K12" s="46"/>
    </row>
    <row r="13" spans="1:11" ht="13.5">
      <c r="A13" s="41" t="s">
        <v>14</v>
      </c>
      <c r="B13" s="42"/>
      <c r="C13" s="43" t="s">
        <v>12</v>
      </c>
      <c r="D13" s="43"/>
      <c r="E13" s="43" t="s">
        <v>12</v>
      </c>
      <c r="F13" s="44"/>
      <c r="G13" s="43" t="s">
        <v>14</v>
      </c>
      <c r="H13" s="45"/>
      <c r="I13" s="45"/>
      <c r="J13" s="45"/>
      <c r="K13" s="51" t="s">
        <v>28</v>
      </c>
    </row>
    <row r="14" spans="1:11" ht="13.5">
      <c r="A14" s="41" t="s">
        <v>10</v>
      </c>
      <c r="B14" s="42"/>
      <c r="C14" s="50" t="s">
        <v>15</v>
      </c>
      <c r="D14" s="43"/>
      <c r="E14" s="43" t="s">
        <v>16</v>
      </c>
      <c r="F14" s="44"/>
      <c r="G14" s="43" t="s">
        <v>17</v>
      </c>
      <c r="H14" s="45"/>
      <c r="I14" s="21" t="s">
        <v>19</v>
      </c>
      <c r="J14" s="45"/>
      <c r="K14" s="51" t="s">
        <v>17</v>
      </c>
    </row>
    <row r="15" spans="1:11" ht="13.5">
      <c r="A15" s="52">
        <f>+E11</f>
        <v>0</v>
      </c>
      <c r="B15" s="43" t="s">
        <v>18</v>
      </c>
      <c r="C15" s="53">
        <f>I15*G11</f>
        <v>0</v>
      </c>
      <c r="D15" s="43" t="s">
        <v>18</v>
      </c>
      <c r="E15" s="54">
        <f>I15*I11</f>
        <v>0</v>
      </c>
      <c r="F15" s="43" t="s">
        <v>8</v>
      </c>
      <c r="G15" s="48">
        <f>A15+C15+E15</f>
        <v>0</v>
      </c>
      <c r="H15" s="45" t="s">
        <v>27</v>
      </c>
      <c r="I15" s="55">
        <v>12</v>
      </c>
      <c r="J15" s="21" t="s">
        <v>8</v>
      </c>
      <c r="K15" s="56">
        <f>G15/I15</f>
        <v>0</v>
      </c>
    </row>
    <row r="16" spans="1:11" ht="13.5">
      <c r="A16" s="49"/>
      <c r="B16" s="42"/>
      <c r="C16" s="42"/>
      <c r="D16" s="43"/>
      <c r="E16" s="42"/>
      <c r="F16" s="44"/>
      <c r="G16" s="42"/>
      <c r="H16" s="45"/>
      <c r="I16" s="45"/>
      <c r="J16" s="45"/>
      <c r="K16" s="46"/>
    </row>
    <row r="17" spans="1:11" ht="13.5">
      <c r="A17" s="41" t="s">
        <v>28</v>
      </c>
      <c r="B17" s="42"/>
      <c r="C17" s="43" t="s">
        <v>20</v>
      </c>
      <c r="D17" s="43"/>
      <c r="E17" s="43" t="s">
        <v>29</v>
      </c>
      <c r="F17" s="44"/>
      <c r="G17" s="43"/>
      <c r="H17" s="45"/>
      <c r="I17" s="45"/>
      <c r="J17" s="45"/>
      <c r="K17" s="46"/>
    </row>
    <row r="18" spans="1:11" ht="13.5">
      <c r="A18" s="41" t="s">
        <v>17</v>
      </c>
      <c r="B18" s="42"/>
      <c r="C18" s="43" t="s">
        <v>30</v>
      </c>
      <c r="D18" s="43"/>
      <c r="E18" s="43" t="s">
        <v>34</v>
      </c>
      <c r="F18" s="44"/>
      <c r="G18" s="43"/>
      <c r="H18" s="45"/>
      <c r="I18" s="45"/>
      <c r="J18" s="45"/>
      <c r="K18" s="46"/>
    </row>
    <row r="19" spans="1:11" ht="14.25" thickBot="1">
      <c r="A19" s="57">
        <f>+K15</f>
        <v>0</v>
      </c>
      <c r="B19" s="58" t="s">
        <v>7</v>
      </c>
      <c r="C19" s="59"/>
      <c r="D19" s="58" t="s">
        <v>8</v>
      </c>
      <c r="E19" s="60">
        <f>ROUND(A19*C19,0)</f>
        <v>0</v>
      </c>
      <c r="F19" s="58"/>
      <c r="G19" s="61"/>
      <c r="H19" s="62"/>
      <c r="I19" s="62"/>
      <c r="J19" s="62"/>
      <c r="K19" s="63"/>
    </row>
    <row r="20" spans="1:7" ht="13.5">
      <c r="A20" s="6"/>
      <c r="B20" s="6"/>
      <c r="C20" s="6"/>
      <c r="D20" s="6"/>
      <c r="E20" s="6"/>
      <c r="F20" s="9"/>
      <c r="G20" s="6"/>
    </row>
    <row r="21" spans="1:7" ht="13.5">
      <c r="A21" s="6"/>
      <c r="B21" s="6"/>
      <c r="C21" s="6"/>
      <c r="D21" s="6"/>
      <c r="E21" s="6"/>
      <c r="F21" s="9"/>
      <c r="G21" s="6"/>
    </row>
    <row r="22" ht="13.5">
      <c r="A22" s="3" t="s">
        <v>22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1999-03-16T23:28:35Z</dcterms:created>
  <dcterms:modified xsi:type="dcterms:W3CDTF">2010-04-01T13:13:23Z</dcterms:modified>
  <cp:category/>
  <cp:version/>
  <cp:contentType/>
  <cp:contentStatus/>
</cp:coreProperties>
</file>